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ктябрь" sheetId="13" r:id="rId1"/>
  </sheets>
  <definedNames>
    <definedName name="_xlnm.Print_Titles" localSheetId="0">октябрь!$13:$14</definedName>
  </definedNames>
  <calcPr calcId="124519"/>
</workbook>
</file>

<file path=xl/calcChain.xml><?xml version="1.0" encoding="utf-8"?>
<calcChain xmlns="http://schemas.openxmlformats.org/spreadsheetml/2006/main">
  <c r="J539" i="13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394"/>
  <c r="J403"/>
  <c r="J402"/>
  <c r="J401"/>
  <c r="J400"/>
  <c r="J399"/>
  <c r="J398"/>
  <c r="J397"/>
  <c r="J396"/>
  <c r="J395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540" l="1"/>
</calcChain>
</file>

<file path=xl/sharedStrings.xml><?xml version="1.0" encoding="utf-8"?>
<sst xmlns="http://schemas.openxmlformats.org/spreadsheetml/2006/main" count="4213" uniqueCount="447">
  <si>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</si>
  <si>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</si>
  <si>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</si>
  <si>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</si>
  <si>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</si>
  <si>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</si>
  <si>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</si>
  <si>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</si>
  <si>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</si>
  <si>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</si>
  <si>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</si>
  <si>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</si>
  <si>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</si>
  <si>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</si>
  <si>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</si>
  <si>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</si>
  <si>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</si>
  <si>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</si>
  <si>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</si>
  <si>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</si>
  <si>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</si>
  <si>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</si>
  <si>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</si>
  <si>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</si>
  <si>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</si>
  <si>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</si>
  <si>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</si>
  <si>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</si>
  <si>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</si>
  <si>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</si>
  <si>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</si>
  <si>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</si>
  <si>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</si>
  <si>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</si>
  <si>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</si>
  <si>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</si>
  <si>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</si>
  <si>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</si>
  <si>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</si>
  <si>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</si>
  <si>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</si>
  <si>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</si>
  <si>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</si>
  <si>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</si>
  <si>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</si>
  <si>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</si>
  <si>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</si>
  <si>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</si>
  <si>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</si>
  <si>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</si>
  <si>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</si>
  <si>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</si>
  <si>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</si>
  <si>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</si>
  <si>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</si>
  <si>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</si>
  <si>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</si>
  <si>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</si>
  <si>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</si>
  <si>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</si>
  <si>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</si>
  <si>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</si>
  <si>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</si>
  <si>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</si>
  <si>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</si>
  <si>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</si>
  <si>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</si>
  <si>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</si>
  <si>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</si>
  <si>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</si>
  <si>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</si>
  <si>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</si>
  <si>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</si>
  <si>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</si>
  <si>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</si>
  <si>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</si>
  <si>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</si>
  <si>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</si>
  <si>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</si>
  <si>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</si>
  <si>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</si>
  <si>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</si>
  <si>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</si>
  <si>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</si>
  <si>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</si>
  <si>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</si>
  <si>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</si>
  <si>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</si>
  <si>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</si>
  <si>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</si>
  <si>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</si>
  <si>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</si>
  <si>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</si>
  <si>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</si>
  <si>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</si>
  <si>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</si>
  <si>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</si>
  <si>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</si>
  <si>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</si>
  <si>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</si>
  <si>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</si>
  <si>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</si>
  <si>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</si>
  <si>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</si>
  <si>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</si>
  <si>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</si>
  <si>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</si>
  <si>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</si>
  <si>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</si>
  <si>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</si>
  <si>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</si>
  <si>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</si>
  <si>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</si>
  <si>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</si>
  <si>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</si>
  <si>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</si>
  <si>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</si>
  <si>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</si>
  <si>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</si>
  <si>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</si>
  <si>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</si>
  <si>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</si>
  <si>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</si>
  <si>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</si>
  <si>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</si>
  <si>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</si>
  <si>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</si>
  <si>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</si>
  <si>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</si>
  <si>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</si>
  <si>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</si>
  <si>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</si>
  <si>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</si>
  <si>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</si>
  <si>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</si>
  <si>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</si>
  <si>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</si>
  <si>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</si>
  <si>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</si>
  <si>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</si>
  <si>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</si>
  <si>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</si>
  <si>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</si>
  <si>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</si>
  <si>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</si>
  <si>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</si>
  <si>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</si>
  <si>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</si>
  <si>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</si>
  <si>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</si>
  <si>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</si>
  <si>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</si>
  <si>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</si>
  <si>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</si>
  <si>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</si>
  <si>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</si>
  <si>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</si>
  <si>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</si>
  <si>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</si>
  <si>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</si>
  <si>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</si>
  <si>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</si>
  <si>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</si>
  <si>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</si>
  <si>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</si>
  <si>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</si>
  <si>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</si>
  <si>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</si>
  <si>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</si>
  <si>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</si>
  <si>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</si>
  <si>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</si>
  <si>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</si>
  <si>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</si>
  <si>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</si>
  <si>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</si>
  <si>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</si>
  <si>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</si>
  <si>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</si>
  <si>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</si>
  <si>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</si>
  <si>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</si>
  <si>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</si>
  <si>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</si>
  <si>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</si>
  <si>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</si>
  <si>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</si>
  <si>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</si>
  <si>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</si>
  <si>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</si>
  <si>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</si>
  <si>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</si>
  <si>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</si>
  <si>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</si>
  <si>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</si>
  <si>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</si>
  <si>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</si>
  <si>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</si>
  <si>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</si>
  <si>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</si>
  <si>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</si>
  <si>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</si>
  <si>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</si>
  <si>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</si>
  <si>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</si>
  <si>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</si>
  <si>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</si>
  <si>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</si>
  <si>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</si>
  <si>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</si>
  <si>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</si>
  <si>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</si>
  <si>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</si>
  <si>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</si>
  <si>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</si>
  <si>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</si>
  <si>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</si>
  <si>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</si>
  <si>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</si>
  <si>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</si>
  <si>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</si>
  <si>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</si>
  <si>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</si>
  <si>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</si>
  <si>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</si>
  <si>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</si>
  <si>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</si>
  <si>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</si>
  <si>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</si>
  <si>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</si>
  <si>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</si>
  <si>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</si>
  <si>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</si>
  <si>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</si>
  <si>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</si>
  <si>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</si>
  <si>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</si>
  <si>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</si>
  <si>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</si>
  <si>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</si>
  <si>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</si>
  <si>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</si>
  <si>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</si>
  <si>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</si>
  <si>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</si>
  <si>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</si>
  <si>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</si>
  <si>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</si>
  <si>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</si>
  <si>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</si>
  <si>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</si>
  <si>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</si>
  <si>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</si>
  <si>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</si>
  <si>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</si>
  <si>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</si>
  <si>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</si>
  <si>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</si>
  <si>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</si>
  <si>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</si>
  <si>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</si>
  <si>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</si>
  <si>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</si>
  <si>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</si>
  <si>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</si>
  <si>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</si>
  <si>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</si>
  <si>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</si>
  <si>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</si>
  <si>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</si>
  <si>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</si>
  <si>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</si>
  <si>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</si>
  <si>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</si>
  <si>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</si>
  <si>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</si>
  <si>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</si>
  <si>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</si>
  <si>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</si>
  <si>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</si>
  <si>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</si>
  <si>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</si>
  <si>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</si>
  <si>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</si>
  <si>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</si>
  <si>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</si>
  <si>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</si>
  <si>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</si>
  <si>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</si>
  <si>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</si>
  <si>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</si>
  <si>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</si>
  <si>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</si>
  <si>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</si>
  <si>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</si>
  <si>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</si>
  <si>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</si>
  <si>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</si>
  <si>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</si>
  <si>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</si>
  <si>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</si>
  <si>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</si>
  <si>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</si>
  <si>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</si>
  <si>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</si>
  <si>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</si>
  <si>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</si>
  <si>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</si>
  <si>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</si>
  <si>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</si>
  <si>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</si>
  <si>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</si>
  <si>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</si>
  <si>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</si>
  <si>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</si>
  <si>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</si>
  <si>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</si>
  <si>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</si>
  <si>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</si>
  <si>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</si>
  <si>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</si>
  <si>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</si>
  <si>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</si>
  <si>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</si>
  <si>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</si>
  <si>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</si>
  <si>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</si>
  <si>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</si>
  <si>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</si>
  <si>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</si>
  <si>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</si>
  <si>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</si>
  <si>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</si>
  <si>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</si>
  <si>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</si>
  <si>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</si>
  <si>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</si>
  <si>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</si>
  <si>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</si>
  <si>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</si>
  <si>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</si>
  <si>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</si>
  <si>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</si>
  <si>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</si>
  <si>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</si>
  <si>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</si>
  <si>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</si>
  <si>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</si>
  <si>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</si>
  <si>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</si>
  <si>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</si>
  <si>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</si>
  <si>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</si>
  <si>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</si>
  <si>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</si>
  <si>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</si>
  <si>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</si>
  <si>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</si>
  <si>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</si>
  <si>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</si>
  <si>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</si>
  <si>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</si>
  <si>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</si>
  <si>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</si>
  <si>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</si>
  <si>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</si>
  <si>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</si>
  <si>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</si>
  <si>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</si>
  <si>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</si>
  <si>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</si>
  <si>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</si>
  <si>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</si>
  <si>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</si>
  <si>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</si>
  <si>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</si>
  <si>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</si>
  <si>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</si>
  <si>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</si>
  <si>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</si>
  <si>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</si>
  <si>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</si>
  <si>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</si>
  <si>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</si>
  <si>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</si>
  <si>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</si>
  <si>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</si>
  <si>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</si>
  <si>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</si>
  <si>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</si>
  <si>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</si>
  <si>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</si>
  <si>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</si>
  <si>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</si>
  <si>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</si>
  <si>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</si>
  <si>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</si>
  <si>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</si>
  <si>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</si>
  <si>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</si>
  <si>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</si>
  <si>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</si>
  <si>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</si>
  <si>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</si>
  <si>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</si>
  <si>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</si>
  <si>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</si>
  <si>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</si>
  <si>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</si>
  <si>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</si>
  <si>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</si>
  <si>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</si>
  <si>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</si>
  <si>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</si>
  <si>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</si>
  <si>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</si>
  <si>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</si>
  <si>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</si>
  <si>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</si>
  <si>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</si>
  <si>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</si>
  <si>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</si>
  <si>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</si>
  <si>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</si>
  <si>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</si>
  <si>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</si>
  <si>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</si>
  <si>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</si>
  <si>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</si>
  <si>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</si>
  <si>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</si>
  <si>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</si>
  <si>
    <t>2,5 % май, корап</t>
  </si>
  <si>
    <t xml:space="preserve"> шлифованный целый и колотый в  чистых п/п мешках </t>
  </si>
  <si>
    <t>2,5 % май,корап</t>
  </si>
  <si>
    <t xml:space="preserve"> хлебопекарная высшего сорта фортифицированная</t>
  </si>
  <si>
    <t>фортифицированная  жоғары сорттағы бидай</t>
  </si>
  <si>
    <t>8,5 % жир., 380 гр.  железная банка</t>
  </si>
  <si>
    <t>8,5% май., 380 гр, темір банка</t>
  </si>
  <si>
    <t>Приказ № 82 от 16.09.2016 г.</t>
  </si>
  <si>
    <t>и.о. заведующей Яковенко Т.В.</t>
  </si>
  <si>
    <t>кофейный напиток</t>
  </si>
  <si>
    <t>100 гр</t>
  </si>
  <si>
    <t>Кофе сусыны</t>
  </si>
  <si>
    <t xml:space="preserve"> 100 гр</t>
  </si>
  <si>
    <t xml:space="preserve">қаптағы п/н </t>
  </si>
  <si>
    <t xml:space="preserve">крупа перловая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</si>
</sst>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Fill="1" applyBorder="1"/>
    <xf numFmtId="0" fontId="7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90"/>
  <sheetViews>
    <sheetView tabSelected="1" topLeftCell="C3" zoomScale="90" zoomScaleNormal="90" workbookViewId="0">
      <pane ySplit="12" topLeftCell="A529" activePane="bottomLeft" state="frozenSplit"/>
      <selection activeCell="B3" sqref="B3"/>
      <selection pane="bottomLeft" activeCell="O8" sqref="O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5" t="s">
        <v>440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403</v>
      </c>
      <c r="B7" s="25"/>
      <c r="C7" s="25"/>
      <c r="D7" s="25"/>
      <c r="E7" s="25"/>
      <c r="F7" s="25" t="s">
        <v>405</v>
      </c>
      <c r="G7" s="25"/>
      <c r="H7" s="25"/>
      <c r="I7" s="25"/>
      <c r="J7" s="25"/>
      <c r="K7" s="25"/>
      <c r="L7" s="25"/>
      <c r="M7" s="25"/>
    </row>
    <row r="8" spans="1:13">
      <c r="A8" s="26" t="s">
        <v>408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7" t="s">
        <v>439</v>
      </c>
      <c r="E11" s="47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409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393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393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382</v>
      </c>
      <c r="D84" s="8" t="s">
        <v>382</v>
      </c>
      <c r="E84" s="8" t="s">
        <v>406</v>
      </c>
      <c r="F84" s="7" t="s">
        <v>383</v>
      </c>
      <c r="G84" s="8" t="s">
        <v>384</v>
      </c>
      <c r="H84" s="30">
        <v>266</v>
      </c>
      <c r="I84" s="35">
        <v>119</v>
      </c>
      <c r="J84" s="14">
        <f t="shared" si="1"/>
        <v>31654</v>
      </c>
      <c r="K84" s="30" t="s">
        <v>393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393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393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393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393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393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246</v>
      </c>
      <c r="D90" s="8" t="s">
        <v>247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393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253</v>
      </c>
      <c r="D91" s="8" t="s">
        <v>254</v>
      </c>
      <c r="E91" s="7" t="s">
        <v>255</v>
      </c>
      <c r="F91" s="7" t="s">
        <v>256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393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272</v>
      </c>
      <c r="D92" s="8" t="s">
        <v>273</v>
      </c>
      <c r="E92" s="8" t="s">
        <v>274</v>
      </c>
      <c r="F92" s="7" t="s">
        <v>275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393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358</v>
      </c>
      <c r="D93" s="8" t="s">
        <v>359</v>
      </c>
      <c r="E93" s="8" t="s">
        <v>360</v>
      </c>
      <c r="F93" s="7" t="s">
        <v>361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393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362</v>
      </c>
      <c r="D94" s="8" t="s">
        <v>363</v>
      </c>
      <c r="E94" s="8" t="s">
        <v>364</v>
      </c>
      <c r="F94" s="7" t="s">
        <v>365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393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374</v>
      </c>
      <c r="D95" s="8" t="s">
        <v>375</v>
      </c>
      <c r="E95" s="8" t="s">
        <v>376</v>
      </c>
      <c r="F95" s="7" t="s">
        <v>377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393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278</v>
      </c>
      <c r="D96" s="8" t="s">
        <v>279</v>
      </c>
      <c r="E96" s="8" t="s">
        <v>280</v>
      </c>
      <c r="F96" s="7" t="s">
        <v>281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393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388</v>
      </c>
      <c r="D97" s="8" t="s">
        <v>389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393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347</v>
      </c>
      <c r="E98" s="8" t="s">
        <v>348</v>
      </c>
      <c r="F98" s="7" t="s">
        <v>349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287</v>
      </c>
      <c r="D99" s="8" t="s">
        <v>287</v>
      </c>
      <c r="E99" s="8" t="s">
        <v>288</v>
      </c>
      <c r="F99" s="7" t="s">
        <v>289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393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294</v>
      </c>
      <c r="D100" s="8" t="s">
        <v>295</v>
      </c>
      <c r="E100" s="8" t="s">
        <v>296</v>
      </c>
      <c r="F100" s="7" t="s">
        <v>297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393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298</v>
      </c>
      <c r="D101" s="8" t="s">
        <v>299</v>
      </c>
      <c r="E101" s="8" t="s">
        <v>300</v>
      </c>
      <c r="F101" s="7" t="s">
        <v>301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393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370</v>
      </c>
      <c r="D102" s="8" t="s">
        <v>371</v>
      </c>
      <c r="E102" s="8" t="s">
        <v>372</v>
      </c>
      <c r="F102" s="7" t="s">
        <v>373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393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302</v>
      </c>
      <c r="D103" s="8" t="s">
        <v>303</v>
      </c>
      <c r="E103" s="8" t="s">
        <v>304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393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305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393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378</v>
      </c>
      <c r="D105" s="8" t="s">
        <v>379</v>
      </c>
      <c r="E105" s="8" t="s">
        <v>380</v>
      </c>
      <c r="F105" s="7" t="s">
        <v>381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393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345</v>
      </c>
      <c r="D106" s="8" t="s">
        <v>346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393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313</v>
      </c>
      <c r="D107" s="8" t="s">
        <v>314</v>
      </c>
      <c r="E107" s="8" t="s">
        <v>315</v>
      </c>
      <c r="F107" s="7" t="s">
        <v>316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393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385</v>
      </c>
      <c r="D108" s="8" t="s">
        <v>386</v>
      </c>
      <c r="E108" s="8" t="s">
        <v>387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393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317</v>
      </c>
      <c r="D109" s="8" t="s">
        <v>318</v>
      </c>
      <c r="E109" s="8" t="s">
        <v>319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393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324</v>
      </c>
      <c r="D110" s="8" t="s">
        <v>325</v>
      </c>
      <c r="E110" s="8" t="s">
        <v>326</v>
      </c>
      <c r="F110" s="7" t="s">
        <v>327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393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393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393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328</v>
      </c>
      <c r="D113" s="8" t="s">
        <v>329</v>
      </c>
      <c r="E113" s="8" t="s">
        <v>330</v>
      </c>
      <c r="F113" s="7" t="s">
        <v>331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393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332</v>
      </c>
      <c r="D114" s="8" t="s">
        <v>333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393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334</v>
      </c>
      <c r="D115" s="8" t="s">
        <v>334</v>
      </c>
      <c r="E115" s="8" t="s">
        <v>335</v>
      </c>
      <c r="F115" s="7" t="s">
        <v>336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393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337</v>
      </c>
      <c r="D116" s="8" t="s">
        <v>338</v>
      </c>
      <c r="E116" s="8" t="s">
        <v>339</v>
      </c>
      <c r="F116" s="7" t="s">
        <v>340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393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341</v>
      </c>
      <c r="D117" s="8" t="s">
        <v>342</v>
      </c>
      <c r="E117" s="8" t="s">
        <v>343</v>
      </c>
      <c r="F117" s="7" t="s">
        <v>344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393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394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394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382</v>
      </c>
      <c r="D120" s="8" t="s">
        <v>382</v>
      </c>
      <c r="E120" s="7" t="s">
        <v>407</v>
      </c>
      <c r="F120" s="7" t="s">
        <v>383</v>
      </c>
      <c r="G120" s="8" t="s">
        <v>384</v>
      </c>
      <c r="H120" s="10">
        <v>320</v>
      </c>
      <c r="I120" s="15">
        <v>95</v>
      </c>
      <c r="J120" s="14">
        <f t="shared" si="1"/>
        <v>30400</v>
      </c>
      <c r="K120" s="30" t="s">
        <v>394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419</v>
      </c>
      <c r="D121" s="8" t="s">
        <v>419</v>
      </c>
      <c r="E121" s="8" t="s">
        <v>420</v>
      </c>
      <c r="F121" s="8" t="s">
        <v>421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394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394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394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424</v>
      </c>
      <c r="F124" s="7" t="s">
        <v>423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394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394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418</v>
      </c>
      <c r="D126" s="8" t="s">
        <v>417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394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248</v>
      </c>
      <c r="D127" s="8" t="s">
        <v>248</v>
      </c>
      <c r="E127" s="8" t="s">
        <v>249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394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354</v>
      </c>
      <c r="D128" s="8" t="s">
        <v>355</v>
      </c>
      <c r="E128" s="8" t="s">
        <v>356</v>
      </c>
      <c r="F128" s="7" t="s">
        <v>357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394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257</v>
      </c>
      <c r="D129" s="8" t="s">
        <v>258</v>
      </c>
      <c r="E129" s="8" t="s">
        <v>259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394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260</v>
      </c>
      <c r="D130" s="8" t="s">
        <v>261</v>
      </c>
      <c r="E130" s="8" t="s">
        <v>262</v>
      </c>
      <c r="F130" s="21" t="s">
        <v>263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394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268</v>
      </c>
      <c r="D131" s="8" t="s">
        <v>269</v>
      </c>
      <c r="E131" s="8" t="s">
        <v>270</v>
      </c>
      <c r="F131" s="7" t="s">
        <v>270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394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264</v>
      </c>
      <c r="D132" s="8" t="s">
        <v>265</v>
      </c>
      <c r="E132" s="8" t="s">
        <v>266</v>
      </c>
      <c r="F132" s="21" t="s">
        <v>267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394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271</v>
      </c>
      <c r="D133" s="8" t="s">
        <v>172</v>
      </c>
      <c r="E133" s="8" t="s">
        <v>259</v>
      </c>
      <c r="F133" s="7" t="s">
        <v>392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394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272</v>
      </c>
      <c r="D134" s="8" t="s">
        <v>273</v>
      </c>
      <c r="E134" s="8" t="s">
        <v>274</v>
      </c>
      <c r="F134" s="7" t="s">
        <v>275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394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276</v>
      </c>
      <c r="E135" s="8" t="s">
        <v>277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394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358</v>
      </c>
      <c r="D136" s="8" t="s">
        <v>359</v>
      </c>
      <c r="E136" s="8" t="s">
        <v>360</v>
      </c>
      <c r="F136" s="7" t="s">
        <v>361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394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362</v>
      </c>
      <c r="D137" s="8" t="s">
        <v>363</v>
      </c>
      <c r="E137" s="8" t="s">
        <v>364</v>
      </c>
      <c r="F137" s="7" t="s">
        <v>365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394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374</v>
      </c>
      <c r="D138" s="8" t="s">
        <v>375</v>
      </c>
      <c r="E138" s="8" t="s">
        <v>376</v>
      </c>
      <c r="F138" s="7" t="s">
        <v>377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394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366</v>
      </c>
      <c r="D139" s="8" t="s">
        <v>367</v>
      </c>
      <c r="E139" s="8" t="s">
        <v>368</v>
      </c>
      <c r="F139" s="7" t="s">
        <v>369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394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278</v>
      </c>
      <c r="D140" s="8" t="s">
        <v>279</v>
      </c>
      <c r="E140" s="8" t="s">
        <v>280</v>
      </c>
      <c r="F140" s="7" t="s">
        <v>281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394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388</v>
      </c>
      <c r="D141" s="8" t="s">
        <v>389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394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282</v>
      </c>
      <c r="D142" s="8" t="s">
        <v>283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394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413</v>
      </c>
      <c r="D143" s="8" t="s">
        <v>412</v>
      </c>
      <c r="E143" s="8" t="s">
        <v>348</v>
      </c>
      <c r="F143" s="7" t="s">
        <v>349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394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284</v>
      </c>
      <c r="D144" s="7" t="s">
        <v>390</v>
      </c>
      <c r="E144" s="8" t="s">
        <v>285</v>
      </c>
      <c r="F144" s="7" t="s">
        <v>286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394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287</v>
      </c>
      <c r="D145" s="8" t="s">
        <v>287</v>
      </c>
      <c r="E145" s="8" t="s">
        <v>288</v>
      </c>
      <c r="F145" s="7" t="s">
        <v>289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394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290</v>
      </c>
      <c r="D146" s="8" t="s">
        <v>290</v>
      </c>
      <c r="E146" s="41" t="s">
        <v>422</v>
      </c>
      <c r="F146" s="41" t="s">
        <v>422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394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292</v>
      </c>
      <c r="D147" s="8" t="s">
        <v>293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394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294</v>
      </c>
      <c r="D148" s="8" t="s">
        <v>295</v>
      </c>
      <c r="E148" s="8" t="s">
        <v>296</v>
      </c>
      <c r="F148" s="7" t="s">
        <v>297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394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298</v>
      </c>
      <c r="D149" s="8" t="s">
        <v>299</v>
      </c>
      <c r="E149" s="8" t="s">
        <v>300</v>
      </c>
      <c r="F149" s="7" t="s">
        <v>301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394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370</v>
      </c>
      <c r="D150" s="8" t="s">
        <v>371</v>
      </c>
      <c r="E150" s="8" t="s">
        <v>372</v>
      </c>
      <c r="F150" s="7" t="s">
        <v>373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394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302</v>
      </c>
      <c r="D151" s="8" t="s">
        <v>303</v>
      </c>
      <c r="E151" s="8" t="s">
        <v>304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394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305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394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378</v>
      </c>
      <c r="D153" s="8" t="s">
        <v>379</v>
      </c>
      <c r="E153" s="8" t="s">
        <v>380</v>
      </c>
      <c r="F153" s="7" t="s">
        <v>381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394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345</v>
      </c>
      <c r="D154" s="8" t="s">
        <v>346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394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309</v>
      </c>
      <c r="D155" s="8" t="s">
        <v>310</v>
      </c>
      <c r="E155" s="8" t="s">
        <v>311</v>
      </c>
      <c r="F155" s="7" t="s">
        <v>312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394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313</v>
      </c>
      <c r="D156" s="8" t="s">
        <v>314</v>
      </c>
      <c r="E156" s="8" t="s">
        <v>315</v>
      </c>
      <c r="F156" s="7" t="s">
        <v>316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394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385</v>
      </c>
      <c r="D157" s="8" t="s">
        <v>386</v>
      </c>
      <c r="E157" s="8" t="s">
        <v>387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394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317</v>
      </c>
      <c r="D158" s="8" t="s">
        <v>318</v>
      </c>
      <c r="E158" s="8" t="s">
        <v>319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394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320</v>
      </c>
      <c r="D159" s="8" t="s">
        <v>321</v>
      </c>
      <c r="E159" s="8" t="s">
        <v>322</v>
      </c>
      <c r="F159" s="7" t="s">
        <v>323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394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414</v>
      </c>
      <c r="D160" s="8" t="s">
        <v>327</v>
      </c>
      <c r="E160" s="8" t="s">
        <v>416</v>
      </c>
      <c r="F160" s="7" t="s">
        <v>415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394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394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394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328</v>
      </c>
      <c r="D163" s="8" t="s">
        <v>329</v>
      </c>
      <c r="E163" s="8" t="s">
        <v>330</v>
      </c>
      <c r="F163" s="7" t="s">
        <v>331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394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332</v>
      </c>
      <c r="D164" s="8" t="s">
        <v>333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394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334</v>
      </c>
      <c r="D165" s="8" t="s">
        <v>334</v>
      </c>
      <c r="E165" s="8" t="s">
        <v>335</v>
      </c>
      <c r="F165" s="7" t="s">
        <v>336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394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337</v>
      </c>
      <c r="D166" s="8" t="s">
        <v>338</v>
      </c>
      <c r="E166" s="8" t="s">
        <v>339</v>
      </c>
      <c r="F166" s="7" t="s">
        <v>340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394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341</v>
      </c>
      <c r="D167" s="8" t="s">
        <v>342</v>
      </c>
      <c r="E167" s="8" t="s">
        <v>343</v>
      </c>
      <c r="F167" s="7" t="s">
        <v>344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394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411</v>
      </c>
      <c r="D168" s="8" t="s">
        <v>410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394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395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395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382</v>
      </c>
      <c r="D171" s="8" t="s">
        <v>382</v>
      </c>
      <c r="E171" s="8"/>
      <c r="F171" s="7" t="s">
        <v>383</v>
      </c>
      <c r="G171" s="8" t="s">
        <v>384</v>
      </c>
      <c r="H171" s="10">
        <v>280</v>
      </c>
      <c r="I171" s="15">
        <v>95</v>
      </c>
      <c r="J171" s="14">
        <f t="shared" si="2"/>
        <v>26600</v>
      </c>
      <c r="K171" s="30" t="s">
        <v>395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395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419</v>
      </c>
      <c r="D173" s="8" t="s">
        <v>419</v>
      </c>
      <c r="E173" s="8" t="s">
        <v>420</v>
      </c>
      <c r="F173" s="8" t="s">
        <v>421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395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395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395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425</v>
      </c>
      <c r="D176" s="8" t="s">
        <v>232</v>
      </c>
      <c r="E176" s="42" t="s">
        <v>426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424</v>
      </c>
      <c r="F177" s="7" t="s">
        <v>423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395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395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418</v>
      </c>
      <c r="D179" s="8" t="s">
        <v>417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395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248</v>
      </c>
      <c r="D180" s="8" t="s">
        <v>248</v>
      </c>
      <c r="E180" s="8" t="s">
        <v>249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395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257</v>
      </c>
      <c r="D181" s="8" t="s">
        <v>258</v>
      </c>
      <c r="E181" s="8" t="s">
        <v>259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395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272</v>
      </c>
      <c r="D182" s="8" t="s">
        <v>273</v>
      </c>
      <c r="E182" s="8" t="s">
        <v>274</v>
      </c>
      <c r="F182" s="7" t="s">
        <v>275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395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358</v>
      </c>
      <c r="D183" s="8" t="s">
        <v>359</v>
      </c>
      <c r="E183" s="8" t="s">
        <v>360</v>
      </c>
      <c r="F183" s="7" t="s">
        <v>361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395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362</v>
      </c>
      <c r="D184" s="8" t="s">
        <v>363</v>
      </c>
      <c r="E184" s="8" t="s">
        <v>364</v>
      </c>
      <c r="F184" s="7" t="s">
        <v>365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395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374</v>
      </c>
      <c r="D185" s="8" t="s">
        <v>375</v>
      </c>
      <c r="E185" s="8" t="s">
        <v>376</v>
      </c>
      <c r="F185" s="7" t="s">
        <v>377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395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366</v>
      </c>
      <c r="D186" s="8" t="s">
        <v>367</v>
      </c>
      <c r="E186" s="8" t="s">
        <v>368</v>
      </c>
      <c r="F186" s="7" t="s">
        <v>369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395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278</v>
      </c>
      <c r="D187" s="8" t="s">
        <v>279</v>
      </c>
      <c r="E187" s="8" t="s">
        <v>280</v>
      </c>
      <c r="F187" s="7" t="s">
        <v>281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395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388</v>
      </c>
      <c r="D188" s="8" t="s">
        <v>389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395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282</v>
      </c>
      <c r="D189" s="8" t="s">
        <v>283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395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413</v>
      </c>
      <c r="D190" s="8" t="s">
        <v>412</v>
      </c>
      <c r="E190" s="8" t="s">
        <v>348</v>
      </c>
      <c r="F190" s="7" t="s">
        <v>349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395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287</v>
      </c>
      <c r="D191" s="8" t="s">
        <v>287</v>
      </c>
      <c r="E191" s="8" t="s">
        <v>288</v>
      </c>
      <c r="F191" s="7" t="s">
        <v>289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395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292</v>
      </c>
      <c r="D192" s="8" t="s">
        <v>293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395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294</v>
      </c>
      <c r="D193" s="8" t="s">
        <v>295</v>
      </c>
      <c r="E193" s="8" t="s">
        <v>296</v>
      </c>
      <c r="F193" s="7" t="s">
        <v>297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395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298</v>
      </c>
      <c r="D194" s="8" t="s">
        <v>299</v>
      </c>
      <c r="E194" s="8" t="s">
        <v>300</v>
      </c>
      <c r="F194" s="7" t="s">
        <v>301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395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370</v>
      </c>
      <c r="D195" s="8" t="s">
        <v>371</v>
      </c>
      <c r="E195" s="8" t="s">
        <v>372</v>
      </c>
      <c r="F195" s="7" t="s">
        <v>373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395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302</v>
      </c>
      <c r="D196" s="8" t="s">
        <v>303</v>
      </c>
      <c r="E196" s="8" t="s">
        <v>304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395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305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395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378</v>
      </c>
      <c r="D198" s="8" t="s">
        <v>379</v>
      </c>
      <c r="E198" s="8" t="s">
        <v>380</v>
      </c>
      <c r="F198" s="7" t="s">
        <v>381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395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309</v>
      </c>
      <c r="D199" s="8" t="s">
        <v>310</v>
      </c>
      <c r="E199" s="8" t="s">
        <v>311</v>
      </c>
      <c r="F199" s="7" t="s">
        <v>312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395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414</v>
      </c>
      <c r="D200" s="8" t="s">
        <v>327</v>
      </c>
      <c r="E200" s="8" t="s">
        <v>416</v>
      </c>
      <c r="F200" s="7" t="s">
        <v>415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395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385</v>
      </c>
      <c r="D201" s="8" t="s">
        <v>386</v>
      </c>
      <c r="E201" s="8" t="s">
        <v>387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395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317</v>
      </c>
      <c r="D202" s="8" t="s">
        <v>318</v>
      </c>
      <c r="E202" s="8" t="s">
        <v>319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395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320</v>
      </c>
      <c r="D203" s="8" t="s">
        <v>321</v>
      </c>
      <c r="E203" s="8" t="s">
        <v>322</v>
      </c>
      <c r="F203" s="7" t="s">
        <v>323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395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395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395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334</v>
      </c>
      <c r="D206" s="8" t="s">
        <v>334</v>
      </c>
      <c r="E206" s="8" t="s">
        <v>335</v>
      </c>
      <c r="F206" s="7" t="s">
        <v>336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395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328</v>
      </c>
      <c r="D207" s="8" t="s">
        <v>329</v>
      </c>
      <c r="E207" s="8" t="s">
        <v>330</v>
      </c>
      <c r="F207" s="7" t="s">
        <v>331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395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332</v>
      </c>
      <c r="D208" s="8" t="s">
        <v>333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395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337</v>
      </c>
      <c r="D209" s="8" t="s">
        <v>338</v>
      </c>
      <c r="E209" s="8" t="s">
        <v>339</v>
      </c>
      <c r="F209" s="7" t="s">
        <v>340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395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341</v>
      </c>
      <c r="D210" s="8" t="s">
        <v>342</v>
      </c>
      <c r="E210" s="8" t="s">
        <v>343</v>
      </c>
      <c r="F210" s="7" t="s">
        <v>344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395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411</v>
      </c>
      <c r="D211" s="8" t="s">
        <v>410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395</v>
      </c>
      <c r="L211" s="31" t="s">
        <v>16</v>
      </c>
      <c r="M211" s="32">
        <v>0</v>
      </c>
    </row>
    <row r="212" spans="1:13" ht="26.25">
      <c r="A212" s="22">
        <v>198</v>
      </c>
      <c r="B212" s="43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396</v>
      </c>
      <c r="L212" s="9" t="s">
        <v>16</v>
      </c>
      <c r="M212" s="44">
        <v>0</v>
      </c>
    </row>
    <row r="213" spans="1:13" ht="26.25">
      <c r="A213" s="22">
        <v>199</v>
      </c>
      <c r="B213" s="43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396</v>
      </c>
      <c r="L213" s="9" t="s">
        <v>16</v>
      </c>
      <c r="M213" s="44">
        <v>0</v>
      </c>
    </row>
    <row r="214" spans="1:13" ht="26.25">
      <c r="A214" s="22">
        <v>200</v>
      </c>
      <c r="B214" s="43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396</v>
      </c>
      <c r="L214" s="9" t="s">
        <v>16</v>
      </c>
      <c r="M214" s="44">
        <v>0</v>
      </c>
    </row>
    <row r="215" spans="1:13">
      <c r="A215" s="22">
        <v>201</v>
      </c>
      <c r="B215" s="43" t="s">
        <v>14</v>
      </c>
      <c r="C215" s="8" t="s">
        <v>382</v>
      </c>
      <c r="D215" s="8" t="s">
        <v>382</v>
      </c>
      <c r="E215" s="7" t="s">
        <v>383</v>
      </c>
      <c r="F215" s="7" t="s">
        <v>383</v>
      </c>
      <c r="G215" s="8" t="s">
        <v>384</v>
      </c>
      <c r="H215" s="10">
        <v>360</v>
      </c>
      <c r="I215" s="15">
        <v>119</v>
      </c>
      <c r="J215" s="14">
        <f t="shared" si="3"/>
        <v>42840</v>
      </c>
      <c r="K215" s="10" t="s">
        <v>396</v>
      </c>
      <c r="L215" s="9" t="s">
        <v>16</v>
      </c>
      <c r="M215" s="44">
        <v>0</v>
      </c>
    </row>
    <row r="216" spans="1:13">
      <c r="A216" s="22">
        <v>202</v>
      </c>
      <c r="B216" s="43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396</v>
      </c>
      <c r="L216" s="9" t="s">
        <v>16</v>
      </c>
      <c r="M216" s="44">
        <v>0</v>
      </c>
    </row>
    <row r="217" spans="1:13" ht="39">
      <c r="A217" s="22">
        <v>203</v>
      </c>
      <c r="B217" s="43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396</v>
      </c>
      <c r="L217" s="9" t="s">
        <v>16</v>
      </c>
      <c r="M217" s="44">
        <v>0</v>
      </c>
    </row>
    <row r="218" spans="1:13">
      <c r="A218" s="22">
        <v>204</v>
      </c>
      <c r="B218" s="43" t="s">
        <v>14</v>
      </c>
      <c r="C218" s="8" t="s">
        <v>419</v>
      </c>
      <c r="D218" s="8" t="s">
        <v>419</v>
      </c>
      <c r="E218" s="8" t="s">
        <v>420</v>
      </c>
      <c r="F218" s="8" t="s">
        <v>421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396</v>
      </c>
      <c r="L218" s="9" t="s">
        <v>16</v>
      </c>
      <c r="M218" s="44">
        <v>0</v>
      </c>
    </row>
    <row r="219" spans="1:13" ht="27.75" customHeight="1">
      <c r="A219" s="22">
        <v>205</v>
      </c>
      <c r="B219" s="43" t="s">
        <v>14</v>
      </c>
      <c r="C219" s="8" t="s">
        <v>236</v>
      </c>
      <c r="D219" s="8" t="s">
        <v>237</v>
      </c>
      <c r="E219" s="8" t="s">
        <v>424</v>
      </c>
      <c r="F219" s="7" t="s">
        <v>423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396</v>
      </c>
      <c r="L219" s="9" t="s">
        <v>16</v>
      </c>
      <c r="M219" s="44">
        <v>0</v>
      </c>
    </row>
    <row r="220" spans="1:13" ht="26.25">
      <c r="A220" s="22">
        <v>206</v>
      </c>
      <c r="B220" s="43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396</v>
      </c>
      <c r="L220" s="9" t="s">
        <v>16</v>
      </c>
      <c r="M220" s="44">
        <v>0</v>
      </c>
    </row>
    <row r="221" spans="1:13" ht="26.25">
      <c r="A221" s="22">
        <v>207</v>
      </c>
      <c r="B221" s="43" t="s">
        <v>14</v>
      </c>
      <c r="C221" s="8" t="s">
        <v>418</v>
      </c>
      <c r="D221" s="8" t="s">
        <v>417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396</v>
      </c>
      <c r="L221" s="9" t="s">
        <v>16</v>
      </c>
      <c r="M221" s="44">
        <v>0</v>
      </c>
    </row>
    <row r="222" spans="1:13">
      <c r="A222" s="22">
        <v>208</v>
      </c>
      <c r="B222" s="43" t="s">
        <v>14</v>
      </c>
      <c r="C222" s="8" t="s">
        <v>248</v>
      </c>
      <c r="D222" s="8" t="s">
        <v>248</v>
      </c>
      <c r="E222" s="8" t="s">
        <v>249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396</v>
      </c>
      <c r="L222" s="9" t="s">
        <v>16</v>
      </c>
      <c r="M222" s="44">
        <v>0</v>
      </c>
    </row>
    <row r="223" spans="1:13">
      <c r="A223" s="22">
        <v>209</v>
      </c>
      <c r="B223" s="43" t="s">
        <v>14</v>
      </c>
      <c r="C223" s="8" t="s">
        <v>429</v>
      </c>
      <c r="D223" s="8" t="s">
        <v>428</v>
      </c>
      <c r="E223" s="8" t="s">
        <v>356</v>
      </c>
      <c r="F223" s="7" t="s">
        <v>357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396</v>
      </c>
      <c r="L223" s="9" t="s">
        <v>16</v>
      </c>
      <c r="M223" s="44">
        <v>0</v>
      </c>
    </row>
    <row r="224" spans="1:13">
      <c r="A224" s="22">
        <v>210</v>
      </c>
      <c r="B224" s="43" t="s">
        <v>14</v>
      </c>
      <c r="C224" s="8" t="s">
        <v>264</v>
      </c>
      <c r="D224" s="8" t="s">
        <v>265</v>
      </c>
      <c r="E224" s="8" t="s">
        <v>266</v>
      </c>
      <c r="F224" s="21" t="s">
        <v>267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396</v>
      </c>
      <c r="L224" s="9" t="s">
        <v>16</v>
      </c>
      <c r="M224" s="44">
        <v>0</v>
      </c>
    </row>
    <row r="225" spans="1:13">
      <c r="A225" s="22">
        <v>211</v>
      </c>
      <c r="B225" s="43" t="s">
        <v>14</v>
      </c>
      <c r="C225" s="8" t="s">
        <v>271</v>
      </c>
      <c r="D225" s="8" t="s">
        <v>172</v>
      </c>
      <c r="E225" s="8" t="s">
        <v>259</v>
      </c>
      <c r="F225" s="7" t="s">
        <v>392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396</v>
      </c>
      <c r="L225" s="9" t="s">
        <v>16</v>
      </c>
      <c r="M225" s="44">
        <v>0</v>
      </c>
    </row>
    <row r="226" spans="1:13" ht="26.25">
      <c r="A226" s="22">
        <v>212</v>
      </c>
      <c r="B226" s="43" t="s">
        <v>14</v>
      </c>
      <c r="C226" s="8" t="s">
        <v>272</v>
      </c>
      <c r="D226" s="8" t="s">
        <v>273</v>
      </c>
      <c r="E226" s="8" t="s">
        <v>274</v>
      </c>
      <c r="F226" s="7" t="s">
        <v>275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396</v>
      </c>
      <c r="L226" s="9" t="s">
        <v>16</v>
      </c>
      <c r="M226" s="44">
        <v>0</v>
      </c>
    </row>
    <row r="227" spans="1:13">
      <c r="A227" s="22">
        <v>213</v>
      </c>
      <c r="B227" s="43" t="s">
        <v>14</v>
      </c>
      <c r="C227" s="8" t="s">
        <v>131</v>
      </c>
      <c r="D227" s="8" t="s">
        <v>276</v>
      </c>
      <c r="E227" s="8" t="s">
        <v>277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396</v>
      </c>
      <c r="L227" s="9" t="s">
        <v>16</v>
      </c>
      <c r="M227" s="44">
        <v>0</v>
      </c>
    </row>
    <row r="228" spans="1:13">
      <c r="A228" s="22">
        <v>214</v>
      </c>
      <c r="B228" s="43" t="s">
        <v>14</v>
      </c>
      <c r="C228" s="8" t="s">
        <v>358</v>
      </c>
      <c r="D228" s="8" t="s">
        <v>359</v>
      </c>
      <c r="E228" s="8" t="s">
        <v>360</v>
      </c>
      <c r="F228" s="7" t="s">
        <v>361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396</v>
      </c>
      <c r="L228" s="9" t="s">
        <v>16</v>
      </c>
      <c r="M228" s="44">
        <v>0</v>
      </c>
    </row>
    <row r="229" spans="1:13" ht="39">
      <c r="A229" s="22">
        <v>215</v>
      </c>
      <c r="B229" s="43" t="s">
        <v>14</v>
      </c>
      <c r="C229" s="8" t="s">
        <v>362</v>
      </c>
      <c r="D229" s="8" t="s">
        <v>363</v>
      </c>
      <c r="E229" s="8" t="s">
        <v>364</v>
      </c>
      <c r="F229" s="7" t="s">
        <v>365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396</v>
      </c>
      <c r="L229" s="9" t="s">
        <v>16</v>
      </c>
      <c r="M229" s="44">
        <v>0</v>
      </c>
    </row>
    <row r="230" spans="1:13">
      <c r="A230" s="22">
        <v>216</v>
      </c>
      <c r="B230" s="43" t="s">
        <v>14</v>
      </c>
      <c r="C230" s="8" t="s">
        <v>374</v>
      </c>
      <c r="D230" s="8" t="s">
        <v>375</v>
      </c>
      <c r="E230" s="8" t="s">
        <v>376</v>
      </c>
      <c r="F230" s="7" t="s">
        <v>377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396</v>
      </c>
      <c r="L230" s="9" t="s">
        <v>16</v>
      </c>
      <c r="M230" s="44">
        <v>0</v>
      </c>
    </row>
    <row r="231" spans="1:13" ht="26.25">
      <c r="A231" s="22">
        <v>217</v>
      </c>
      <c r="B231" s="43" t="s">
        <v>14</v>
      </c>
      <c r="C231" s="8" t="s">
        <v>366</v>
      </c>
      <c r="D231" s="8" t="s">
        <v>367</v>
      </c>
      <c r="E231" s="8" t="s">
        <v>368</v>
      </c>
      <c r="F231" s="7" t="s">
        <v>369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396</v>
      </c>
      <c r="L231" s="9" t="s">
        <v>16</v>
      </c>
      <c r="M231" s="44">
        <v>0</v>
      </c>
    </row>
    <row r="232" spans="1:13" ht="26.25">
      <c r="A232" s="22">
        <v>218</v>
      </c>
      <c r="B232" s="43" t="s">
        <v>14</v>
      </c>
      <c r="C232" s="8" t="s">
        <v>278</v>
      </c>
      <c r="D232" s="8" t="s">
        <v>279</v>
      </c>
      <c r="E232" s="8" t="s">
        <v>280</v>
      </c>
      <c r="F232" s="7" t="s">
        <v>281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396</v>
      </c>
      <c r="L232" s="9" t="s">
        <v>16</v>
      </c>
      <c r="M232" s="44">
        <v>0</v>
      </c>
    </row>
    <row r="233" spans="1:13" ht="116.25" customHeight="1">
      <c r="A233" s="22">
        <v>219</v>
      </c>
      <c r="B233" s="43" t="s">
        <v>14</v>
      </c>
      <c r="C233" s="8" t="s">
        <v>388</v>
      </c>
      <c r="D233" s="8" t="s">
        <v>389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396</v>
      </c>
      <c r="L233" s="9" t="s">
        <v>16</v>
      </c>
      <c r="M233" s="44">
        <v>0</v>
      </c>
    </row>
    <row r="234" spans="1:13" ht="26.25">
      <c r="A234" s="22">
        <v>220</v>
      </c>
      <c r="B234" s="43" t="s">
        <v>14</v>
      </c>
      <c r="C234" s="8" t="s">
        <v>282</v>
      </c>
      <c r="D234" s="8" t="s">
        <v>283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396</v>
      </c>
      <c r="L234" s="9" t="s">
        <v>16</v>
      </c>
      <c r="M234" s="44">
        <v>0</v>
      </c>
    </row>
    <row r="235" spans="1:13">
      <c r="A235" s="22">
        <v>221</v>
      </c>
      <c r="B235" s="43" t="s">
        <v>14</v>
      </c>
      <c r="C235" s="8" t="s">
        <v>413</v>
      </c>
      <c r="D235" s="8" t="s">
        <v>412</v>
      </c>
      <c r="E235" s="8" t="s">
        <v>348</v>
      </c>
      <c r="F235" s="7" t="s">
        <v>349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396</v>
      </c>
      <c r="L235" s="9" t="s">
        <v>16</v>
      </c>
      <c r="M235" s="44">
        <v>0</v>
      </c>
    </row>
    <row r="236" spans="1:13">
      <c r="A236" s="22">
        <v>222</v>
      </c>
      <c r="B236" s="43" t="s">
        <v>14</v>
      </c>
      <c r="C236" s="8" t="s">
        <v>284</v>
      </c>
      <c r="D236" s="7" t="s">
        <v>390</v>
      </c>
      <c r="E236" s="8" t="s">
        <v>285</v>
      </c>
      <c r="F236" s="7" t="s">
        <v>286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396</v>
      </c>
      <c r="L236" s="9" t="s">
        <v>16</v>
      </c>
      <c r="M236" s="44">
        <v>0</v>
      </c>
    </row>
    <row r="237" spans="1:13">
      <c r="A237" s="22">
        <v>223</v>
      </c>
      <c r="B237" s="43" t="s">
        <v>14</v>
      </c>
      <c r="C237" s="8" t="s">
        <v>287</v>
      </c>
      <c r="D237" s="8" t="s">
        <v>287</v>
      </c>
      <c r="E237" s="8" t="s">
        <v>288</v>
      </c>
      <c r="F237" s="7" t="s">
        <v>289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396</v>
      </c>
      <c r="L237" s="9" t="s">
        <v>16</v>
      </c>
      <c r="M237" s="44">
        <v>0</v>
      </c>
    </row>
    <row r="238" spans="1:13" ht="26.25">
      <c r="A238" s="22">
        <v>224</v>
      </c>
      <c r="B238" s="43" t="s">
        <v>14</v>
      </c>
      <c r="C238" s="8" t="s">
        <v>292</v>
      </c>
      <c r="D238" s="8" t="s">
        <v>293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396</v>
      </c>
      <c r="L238" s="9" t="s">
        <v>16</v>
      </c>
      <c r="M238" s="44">
        <v>0</v>
      </c>
    </row>
    <row r="239" spans="1:13">
      <c r="A239" s="22">
        <v>225</v>
      </c>
      <c r="B239" s="43" t="s">
        <v>14</v>
      </c>
      <c r="C239" s="8" t="s">
        <v>294</v>
      </c>
      <c r="D239" s="8" t="s">
        <v>295</v>
      </c>
      <c r="E239" s="8" t="s">
        <v>431</v>
      </c>
      <c r="F239" s="7" t="s">
        <v>430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396</v>
      </c>
      <c r="L239" s="9" t="s">
        <v>16</v>
      </c>
      <c r="M239" s="44">
        <v>0</v>
      </c>
    </row>
    <row r="240" spans="1:13">
      <c r="A240" s="22">
        <v>226</v>
      </c>
      <c r="B240" s="43" t="s">
        <v>14</v>
      </c>
      <c r="C240" s="8" t="s">
        <v>298</v>
      </c>
      <c r="D240" s="8" t="s">
        <v>299</v>
      </c>
      <c r="E240" s="8" t="s">
        <v>300</v>
      </c>
      <c r="F240" s="7" t="s">
        <v>301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396</v>
      </c>
      <c r="L240" s="9" t="s">
        <v>16</v>
      </c>
      <c r="M240" s="44">
        <v>0</v>
      </c>
    </row>
    <row r="241" spans="1:13">
      <c r="A241" s="22">
        <v>227</v>
      </c>
      <c r="B241" s="43" t="s">
        <v>14</v>
      </c>
      <c r="C241" s="8" t="s">
        <v>370</v>
      </c>
      <c r="D241" s="8" t="s">
        <v>371</v>
      </c>
      <c r="E241" s="8" t="s">
        <v>372</v>
      </c>
      <c r="F241" s="7" t="s">
        <v>373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396</v>
      </c>
      <c r="L241" s="9" t="s">
        <v>16</v>
      </c>
      <c r="M241" s="44">
        <v>0</v>
      </c>
    </row>
    <row r="242" spans="1:13">
      <c r="A242" s="22">
        <v>228</v>
      </c>
      <c r="B242" s="43" t="s">
        <v>14</v>
      </c>
      <c r="C242" s="8" t="s">
        <v>302</v>
      </c>
      <c r="D242" s="8" t="s">
        <v>303</v>
      </c>
      <c r="E242" s="8" t="s">
        <v>304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396</v>
      </c>
      <c r="L242" s="9" t="s">
        <v>16</v>
      </c>
      <c r="M242" s="44">
        <v>0</v>
      </c>
    </row>
    <row r="243" spans="1:13" ht="26.25">
      <c r="A243" s="22">
        <v>229</v>
      </c>
      <c r="B243" s="43" t="s">
        <v>14</v>
      </c>
      <c r="C243" s="8" t="s">
        <v>136</v>
      </c>
      <c r="D243" s="8" t="s">
        <v>305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396</v>
      </c>
      <c r="L243" s="9" t="s">
        <v>16</v>
      </c>
      <c r="M243" s="44">
        <v>0</v>
      </c>
    </row>
    <row r="244" spans="1:13">
      <c r="A244" s="22">
        <v>230</v>
      </c>
      <c r="B244" s="43" t="s">
        <v>14</v>
      </c>
      <c r="C244" s="8" t="s">
        <v>378</v>
      </c>
      <c r="D244" s="8" t="s">
        <v>379</v>
      </c>
      <c r="E244" s="8" t="s">
        <v>380</v>
      </c>
      <c r="F244" s="7" t="s">
        <v>381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396</v>
      </c>
      <c r="L244" s="9" t="s">
        <v>16</v>
      </c>
      <c r="M244" s="44">
        <v>0</v>
      </c>
    </row>
    <row r="245" spans="1:13" ht="39">
      <c r="A245" s="22">
        <v>231</v>
      </c>
      <c r="B245" s="43" t="s">
        <v>14</v>
      </c>
      <c r="C245" s="8" t="s">
        <v>345</v>
      </c>
      <c r="D245" s="8" t="s">
        <v>346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396</v>
      </c>
      <c r="L245" s="9" t="s">
        <v>16</v>
      </c>
      <c r="M245" s="44">
        <v>0</v>
      </c>
    </row>
    <row r="246" spans="1:13">
      <c r="A246" s="22">
        <v>232</v>
      </c>
      <c r="B246" s="43" t="s">
        <v>14</v>
      </c>
      <c r="C246" s="8" t="s">
        <v>309</v>
      </c>
      <c r="D246" s="8" t="s">
        <v>310</v>
      </c>
      <c r="E246" s="8" t="s">
        <v>311</v>
      </c>
      <c r="F246" s="7" t="s">
        <v>312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396</v>
      </c>
      <c r="L246" s="9" t="s">
        <v>16</v>
      </c>
      <c r="M246" s="44">
        <v>0</v>
      </c>
    </row>
    <row r="247" spans="1:13" ht="26.25">
      <c r="A247" s="22">
        <v>233</v>
      </c>
      <c r="B247" s="43" t="s">
        <v>14</v>
      </c>
      <c r="C247" s="8" t="s">
        <v>414</v>
      </c>
      <c r="D247" s="8" t="s">
        <v>327</v>
      </c>
      <c r="E247" s="8" t="s">
        <v>416</v>
      </c>
      <c r="F247" s="7" t="s">
        <v>415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396</v>
      </c>
      <c r="L247" s="9" t="s">
        <v>16</v>
      </c>
      <c r="M247" s="44">
        <v>0</v>
      </c>
    </row>
    <row r="248" spans="1:13">
      <c r="A248" s="22">
        <v>234</v>
      </c>
      <c r="B248" s="43" t="s">
        <v>14</v>
      </c>
      <c r="C248" s="8" t="s">
        <v>313</v>
      </c>
      <c r="D248" s="8" t="s">
        <v>314</v>
      </c>
      <c r="E248" s="8" t="s">
        <v>315</v>
      </c>
      <c r="F248" s="7" t="s">
        <v>316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396</v>
      </c>
      <c r="L248" s="9" t="s">
        <v>16</v>
      </c>
      <c r="M248" s="44">
        <v>0</v>
      </c>
    </row>
    <row r="249" spans="1:13">
      <c r="A249" s="22">
        <v>235</v>
      </c>
      <c r="B249" s="43" t="s">
        <v>14</v>
      </c>
      <c r="C249" s="8" t="s">
        <v>385</v>
      </c>
      <c r="D249" s="8" t="s">
        <v>386</v>
      </c>
      <c r="E249" s="8" t="s">
        <v>387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396</v>
      </c>
      <c r="L249" s="9" t="s">
        <v>16</v>
      </c>
      <c r="M249" s="44">
        <v>0</v>
      </c>
    </row>
    <row r="250" spans="1:13">
      <c r="A250" s="22">
        <v>236</v>
      </c>
      <c r="B250" s="43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396</v>
      </c>
      <c r="L250" s="9" t="s">
        <v>16</v>
      </c>
      <c r="M250" s="44">
        <v>0</v>
      </c>
    </row>
    <row r="251" spans="1:13">
      <c r="A251" s="22">
        <v>237</v>
      </c>
      <c r="B251" s="43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396</v>
      </c>
      <c r="L251" s="9" t="s">
        <v>16</v>
      </c>
      <c r="M251" s="44">
        <v>0</v>
      </c>
    </row>
    <row r="252" spans="1:13">
      <c r="A252" s="22">
        <v>238</v>
      </c>
      <c r="B252" s="43" t="s">
        <v>14</v>
      </c>
      <c r="C252" s="8" t="s">
        <v>328</v>
      </c>
      <c r="D252" s="8" t="s">
        <v>329</v>
      </c>
      <c r="E252" s="8" t="s">
        <v>330</v>
      </c>
      <c r="F252" s="7" t="s">
        <v>331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396</v>
      </c>
      <c r="L252" s="9" t="s">
        <v>16</v>
      </c>
      <c r="M252" s="44">
        <v>0</v>
      </c>
    </row>
    <row r="253" spans="1:13" ht="26.25">
      <c r="A253" s="22">
        <v>239</v>
      </c>
      <c r="B253" s="43" t="s">
        <v>14</v>
      </c>
      <c r="C253" s="8" t="s">
        <v>332</v>
      </c>
      <c r="D253" s="8" t="s">
        <v>333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396</v>
      </c>
      <c r="L253" s="9" t="s">
        <v>16</v>
      </c>
      <c r="M253" s="44">
        <v>0</v>
      </c>
    </row>
    <row r="254" spans="1:13">
      <c r="A254" s="22">
        <v>240</v>
      </c>
      <c r="B254" s="43" t="s">
        <v>14</v>
      </c>
      <c r="C254" s="8" t="s">
        <v>334</v>
      </c>
      <c r="D254" s="8" t="s">
        <v>334</v>
      </c>
      <c r="E254" s="8" t="s">
        <v>335</v>
      </c>
      <c r="F254" s="7" t="s">
        <v>336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4"/>
    </row>
    <row r="255" spans="1:13" ht="26.25">
      <c r="A255" s="22">
        <v>241</v>
      </c>
      <c r="B255" s="43" t="s">
        <v>14</v>
      </c>
      <c r="C255" s="8" t="s">
        <v>337</v>
      </c>
      <c r="D255" s="8" t="s">
        <v>338</v>
      </c>
      <c r="E255" s="8" t="s">
        <v>339</v>
      </c>
      <c r="F255" s="7" t="s">
        <v>340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396</v>
      </c>
      <c r="L255" s="9" t="s">
        <v>16</v>
      </c>
      <c r="M255" s="44">
        <v>0</v>
      </c>
    </row>
    <row r="256" spans="1:13">
      <c r="A256" s="22">
        <v>242</v>
      </c>
      <c r="B256" s="43" t="s">
        <v>14</v>
      </c>
      <c r="C256" s="8" t="s">
        <v>341</v>
      </c>
      <c r="D256" s="8" t="s">
        <v>342</v>
      </c>
      <c r="E256" s="8" t="s">
        <v>343</v>
      </c>
      <c r="F256" s="7" t="s">
        <v>344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396</v>
      </c>
      <c r="L256" s="9" t="s">
        <v>16</v>
      </c>
      <c r="M256" s="44">
        <v>0</v>
      </c>
    </row>
    <row r="257" spans="1:13" ht="32.25" customHeight="1">
      <c r="A257" s="22">
        <v>243</v>
      </c>
      <c r="B257" s="43" t="s">
        <v>14</v>
      </c>
      <c r="C257" s="8" t="s">
        <v>411</v>
      </c>
      <c r="D257" s="8" t="s">
        <v>410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396</v>
      </c>
      <c r="L257" s="9" t="s">
        <v>427</v>
      </c>
      <c r="M257" s="44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0">
        <v>3</v>
      </c>
      <c r="I258" s="35">
        <v>1800</v>
      </c>
      <c r="J258" s="14">
        <f t="shared" si="3"/>
        <v>5400</v>
      </c>
      <c r="K258" s="30" t="s">
        <v>397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0">
        <v>60</v>
      </c>
      <c r="I259" s="35">
        <v>390</v>
      </c>
      <c r="J259" s="14">
        <f t="shared" si="3"/>
        <v>23400</v>
      </c>
      <c r="K259" s="30" t="s">
        <v>397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0">
        <v>280</v>
      </c>
      <c r="I260" s="35">
        <v>85</v>
      </c>
      <c r="J260" s="14">
        <f t="shared" si="3"/>
        <v>23800</v>
      </c>
      <c r="K260" s="30" t="s">
        <v>397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382</v>
      </c>
      <c r="D261" s="8" t="s">
        <v>382</v>
      </c>
      <c r="E261" s="7" t="s">
        <v>432</v>
      </c>
      <c r="F261" s="7" t="s">
        <v>383</v>
      </c>
      <c r="G261" s="8" t="s">
        <v>384</v>
      </c>
      <c r="H261" s="30">
        <v>320</v>
      </c>
      <c r="I261" s="35">
        <v>128</v>
      </c>
      <c r="J261" s="14">
        <f t="shared" si="3"/>
        <v>40960</v>
      </c>
      <c r="K261" s="30" t="s">
        <v>397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0">
        <v>8</v>
      </c>
      <c r="I262" s="35">
        <v>660</v>
      </c>
      <c r="J262" s="14">
        <f t="shared" si="3"/>
        <v>5280</v>
      </c>
      <c r="K262" s="30" t="s">
        <v>397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433</v>
      </c>
      <c r="F263" s="7" t="s">
        <v>433</v>
      </c>
      <c r="G263" s="8" t="s">
        <v>55</v>
      </c>
      <c r="H263" s="30">
        <v>25</v>
      </c>
      <c r="I263" s="35">
        <v>160</v>
      </c>
      <c r="J263" s="14">
        <f t="shared" si="3"/>
        <v>4000</v>
      </c>
      <c r="K263" s="30" t="s">
        <v>397</v>
      </c>
      <c r="L263" s="31" t="s">
        <v>16</v>
      </c>
      <c r="M263" s="32">
        <v>0</v>
      </c>
    </row>
    <row r="264" spans="1:13">
      <c r="A264" s="22">
        <v>250</v>
      </c>
      <c r="B264" s="43" t="s">
        <v>14</v>
      </c>
      <c r="C264" s="8" t="s">
        <v>419</v>
      </c>
      <c r="D264" s="8" t="s">
        <v>419</v>
      </c>
      <c r="E264" s="8" t="s">
        <v>420</v>
      </c>
      <c r="F264" s="8" t="s">
        <v>421</v>
      </c>
      <c r="G264" s="8" t="s">
        <v>55</v>
      </c>
      <c r="H264" s="10">
        <v>3</v>
      </c>
      <c r="I264" s="35">
        <v>880</v>
      </c>
      <c r="J264" s="14">
        <f t="shared" si="3"/>
        <v>2640</v>
      </c>
      <c r="K264" s="30" t="s">
        <v>397</v>
      </c>
      <c r="L264" s="31" t="s">
        <v>16</v>
      </c>
      <c r="M264" s="32">
        <v>0</v>
      </c>
    </row>
    <row r="265" spans="1:13">
      <c r="A265" s="22">
        <v>251</v>
      </c>
      <c r="B265" s="43" t="s">
        <v>14</v>
      </c>
      <c r="C265" s="8" t="s">
        <v>236</v>
      </c>
      <c r="D265" s="8" t="s">
        <v>237</v>
      </c>
      <c r="E265" s="8" t="s">
        <v>424</v>
      </c>
      <c r="F265" s="7" t="s">
        <v>423</v>
      </c>
      <c r="G265" s="8" t="s">
        <v>54</v>
      </c>
      <c r="H265" s="10">
        <v>20</v>
      </c>
      <c r="I265" s="35">
        <v>260</v>
      </c>
      <c r="J265" s="14">
        <f t="shared" si="3"/>
        <v>5200</v>
      </c>
      <c r="K265" s="30" t="s">
        <v>397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0">
        <v>160</v>
      </c>
      <c r="I266" s="35">
        <v>100</v>
      </c>
      <c r="J266" s="14">
        <f t="shared" si="3"/>
        <v>16000</v>
      </c>
      <c r="K266" s="30" t="s">
        <v>397</v>
      </c>
      <c r="L266" s="31" t="s">
        <v>16</v>
      </c>
      <c r="M266" s="32">
        <v>0</v>
      </c>
    </row>
    <row r="267" spans="1:13" ht="26.25">
      <c r="A267" s="22">
        <v>253</v>
      </c>
      <c r="B267" s="43" t="s">
        <v>14</v>
      </c>
      <c r="C267" s="8" t="s">
        <v>418</v>
      </c>
      <c r="D267" s="8" t="s">
        <v>417</v>
      </c>
      <c r="E267" s="7" t="s">
        <v>147</v>
      </c>
      <c r="F267" s="7" t="s">
        <v>110</v>
      </c>
      <c r="G267" s="8" t="s">
        <v>55</v>
      </c>
      <c r="H267" s="10">
        <v>450</v>
      </c>
      <c r="I267" s="35">
        <v>140</v>
      </c>
      <c r="J267" s="14">
        <f t="shared" si="3"/>
        <v>63000</v>
      </c>
      <c r="K267" s="30" t="s">
        <v>397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248</v>
      </c>
      <c r="D268" s="8" t="s">
        <v>248</v>
      </c>
      <c r="E268" s="8" t="s">
        <v>249</v>
      </c>
      <c r="F268" s="7" t="s">
        <v>111</v>
      </c>
      <c r="G268" s="8" t="s">
        <v>55</v>
      </c>
      <c r="H268" s="30">
        <v>10</v>
      </c>
      <c r="I268" s="35">
        <v>360</v>
      </c>
      <c r="J268" s="14">
        <f t="shared" si="3"/>
        <v>3600</v>
      </c>
      <c r="K268" s="30" t="s">
        <v>397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354</v>
      </c>
      <c r="D269" s="8" t="s">
        <v>355</v>
      </c>
      <c r="E269" s="8" t="s">
        <v>356</v>
      </c>
      <c r="F269" s="7" t="s">
        <v>357</v>
      </c>
      <c r="G269" s="8" t="s">
        <v>74</v>
      </c>
      <c r="H269" s="30">
        <v>45</v>
      </c>
      <c r="I269" s="35">
        <v>290</v>
      </c>
      <c r="J269" s="14">
        <f t="shared" si="3"/>
        <v>13050</v>
      </c>
      <c r="K269" s="30" t="s">
        <v>397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268</v>
      </c>
      <c r="D270" s="8" t="s">
        <v>269</v>
      </c>
      <c r="E270" s="8" t="s">
        <v>270</v>
      </c>
      <c r="F270" s="7" t="s">
        <v>270</v>
      </c>
      <c r="G270" s="8" t="s">
        <v>55</v>
      </c>
      <c r="H270" s="30">
        <v>30</v>
      </c>
      <c r="I270" s="35">
        <v>135</v>
      </c>
      <c r="J270" s="14">
        <f t="shared" si="3"/>
        <v>4050</v>
      </c>
      <c r="K270" s="30" t="s">
        <v>397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264</v>
      </c>
      <c r="D271" s="8" t="s">
        <v>265</v>
      </c>
      <c r="E271" s="8" t="s">
        <v>266</v>
      </c>
      <c r="F271" s="21" t="s">
        <v>267</v>
      </c>
      <c r="G271" s="8" t="s">
        <v>55</v>
      </c>
      <c r="H271" s="30">
        <v>25</v>
      </c>
      <c r="I271" s="35">
        <v>135</v>
      </c>
      <c r="J271" s="14">
        <f t="shared" ref="J271:J334" si="4">H271*I271</f>
        <v>3375</v>
      </c>
      <c r="K271" s="30" t="s">
        <v>397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272</v>
      </c>
      <c r="D272" s="8" t="s">
        <v>273</v>
      </c>
      <c r="E272" s="8" t="s">
        <v>274</v>
      </c>
      <c r="F272" s="7" t="s">
        <v>275</v>
      </c>
      <c r="G272" s="8" t="s">
        <v>55</v>
      </c>
      <c r="H272" s="30">
        <v>100</v>
      </c>
      <c r="I272" s="35">
        <v>110</v>
      </c>
      <c r="J272" s="14">
        <f t="shared" si="4"/>
        <v>11000</v>
      </c>
      <c r="K272" s="30" t="s">
        <v>397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276</v>
      </c>
      <c r="E273" s="8" t="s">
        <v>277</v>
      </c>
      <c r="F273" s="7" t="s">
        <v>114</v>
      </c>
      <c r="G273" s="8" t="s">
        <v>55</v>
      </c>
      <c r="H273" s="30">
        <v>30</v>
      </c>
      <c r="I273" s="35">
        <v>138</v>
      </c>
      <c r="J273" s="14">
        <f t="shared" si="4"/>
        <v>4140</v>
      </c>
      <c r="K273" s="30" t="s">
        <v>397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358</v>
      </c>
      <c r="D274" s="8" t="s">
        <v>359</v>
      </c>
      <c r="E274" s="8" t="s">
        <v>360</v>
      </c>
      <c r="F274" s="7" t="s">
        <v>361</v>
      </c>
      <c r="G274" s="8" t="s">
        <v>53</v>
      </c>
      <c r="H274" s="30">
        <v>36</v>
      </c>
      <c r="I274" s="35">
        <v>401</v>
      </c>
      <c r="J274" s="14">
        <f t="shared" si="4"/>
        <v>14436</v>
      </c>
      <c r="K274" s="30" t="s">
        <v>397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362</v>
      </c>
      <c r="D275" s="8" t="s">
        <v>363</v>
      </c>
      <c r="E275" s="8" t="s">
        <v>364</v>
      </c>
      <c r="F275" s="7" t="s">
        <v>365</v>
      </c>
      <c r="G275" s="8" t="s">
        <v>55</v>
      </c>
      <c r="H275" s="30">
        <v>80</v>
      </c>
      <c r="I275" s="35">
        <v>867</v>
      </c>
      <c r="J275" s="14">
        <f t="shared" si="4"/>
        <v>69360</v>
      </c>
      <c r="K275" s="30" t="s">
        <v>397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374</v>
      </c>
      <c r="D276" s="8" t="s">
        <v>375</v>
      </c>
      <c r="E276" s="8" t="s">
        <v>376</v>
      </c>
      <c r="F276" s="7" t="s">
        <v>377</v>
      </c>
      <c r="G276" s="8" t="s">
        <v>53</v>
      </c>
      <c r="H276" s="30">
        <v>1060</v>
      </c>
      <c r="I276" s="35">
        <v>159</v>
      </c>
      <c r="J276" s="14">
        <f t="shared" si="4"/>
        <v>168540</v>
      </c>
      <c r="K276" s="30" t="s">
        <v>397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366</v>
      </c>
      <c r="D277" s="8" t="s">
        <v>367</v>
      </c>
      <c r="E277" s="8" t="s">
        <v>368</v>
      </c>
      <c r="F277" s="7" t="s">
        <v>369</v>
      </c>
      <c r="G277" s="8" t="s">
        <v>74</v>
      </c>
      <c r="H277" s="30">
        <v>45</v>
      </c>
      <c r="I277" s="35">
        <v>322</v>
      </c>
      <c r="J277" s="14">
        <f t="shared" si="4"/>
        <v>14490</v>
      </c>
      <c r="K277" s="30" t="s">
        <v>397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278</v>
      </c>
      <c r="D278" s="8" t="s">
        <v>279</v>
      </c>
      <c r="E278" s="8" t="s">
        <v>280</v>
      </c>
      <c r="F278" s="7" t="s">
        <v>281</v>
      </c>
      <c r="G278" s="8" t="s">
        <v>55</v>
      </c>
      <c r="H278" s="30">
        <v>100</v>
      </c>
      <c r="I278" s="35">
        <v>135</v>
      </c>
      <c r="J278" s="14">
        <f t="shared" si="4"/>
        <v>13500</v>
      </c>
      <c r="K278" s="30" t="s">
        <v>397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388</v>
      </c>
      <c r="D279" s="8" t="s">
        <v>389</v>
      </c>
      <c r="E279" s="7" t="s">
        <v>185</v>
      </c>
      <c r="F279" s="7" t="s">
        <v>183</v>
      </c>
      <c r="G279" s="8" t="s">
        <v>55</v>
      </c>
      <c r="H279" s="30">
        <v>300</v>
      </c>
      <c r="I279" s="35">
        <v>1200</v>
      </c>
      <c r="J279" s="14">
        <f t="shared" si="4"/>
        <v>360000</v>
      </c>
      <c r="K279" s="30" t="s">
        <v>397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282</v>
      </c>
      <c r="D280" s="8" t="s">
        <v>283</v>
      </c>
      <c r="E280" s="8" t="s">
        <v>207</v>
      </c>
      <c r="F280" s="7" t="s">
        <v>208</v>
      </c>
      <c r="G280" s="8" t="s">
        <v>55</v>
      </c>
      <c r="H280" s="30">
        <v>20</v>
      </c>
      <c r="I280" s="35">
        <v>240</v>
      </c>
      <c r="J280" s="14">
        <f t="shared" si="4"/>
        <v>4800</v>
      </c>
      <c r="K280" s="30" t="s">
        <v>397</v>
      </c>
      <c r="L280" s="31" t="s">
        <v>16</v>
      </c>
      <c r="M280" s="32">
        <v>0</v>
      </c>
    </row>
    <row r="281" spans="1:13">
      <c r="A281" s="22">
        <v>267</v>
      </c>
      <c r="B281" s="43" t="s">
        <v>14</v>
      </c>
      <c r="C281" s="8" t="s">
        <v>413</v>
      </c>
      <c r="D281" s="8" t="s">
        <v>412</v>
      </c>
      <c r="E281" s="8" t="s">
        <v>348</v>
      </c>
      <c r="F281" s="7" t="s">
        <v>349</v>
      </c>
      <c r="G281" s="8" t="s">
        <v>55</v>
      </c>
      <c r="H281" s="10">
        <v>32</v>
      </c>
      <c r="I281" s="35">
        <v>170</v>
      </c>
      <c r="J281" s="14">
        <f t="shared" si="4"/>
        <v>5440</v>
      </c>
      <c r="K281" s="30" t="s">
        <v>397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287</v>
      </c>
      <c r="D282" s="8" t="s">
        <v>287</v>
      </c>
      <c r="E282" s="8" t="s">
        <v>288</v>
      </c>
      <c r="F282" s="7" t="s">
        <v>289</v>
      </c>
      <c r="G282" s="8" t="s">
        <v>55</v>
      </c>
      <c r="H282" s="30">
        <v>15</v>
      </c>
      <c r="I282" s="35">
        <v>390</v>
      </c>
      <c r="J282" s="14">
        <f t="shared" si="4"/>
        <v>5850</v>
      </c>
      <c r="K282" s="30" t="s">
        <v>397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292</v>
      </c>
      <c r="D283" s="8" t="s">
        <v>293</v>
      </c>
      <c r="E283" s="8" t="s">
        <v>207</v>
      </c>
      <c r="F283" s="7" t="s">
        <v>208</v>
      </c>
      <c r="G283" s="8" t="s">
        <v>55</v>
      </c>
      <c r="H283" s="30">
        <v>20</v>
      </c>
      <c r="I283" s="35">
        <v>400</v>
      </c>
      <c r="J283" s="14">
        <f t="shared" si="4"/>
        <v>8000</v>
      </c>
      <c r="K283" s="30" t="s">
        <v>397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294</v>
      </c>
      <c r="D284" s="8" t="s">
        <v>295</v>
      </c>
      <c r="E284" s="8" t="s">
        <v>296</v>
      </c>
      <c r="F284" s="7" t="s">
        <v>297</v>
      </c>
      <c r="G284" s="8" t="s">
        <v>55</v>
      </c>
      <c r="H284" s="30">
        <v>75</v>
      </c>
      <c r="I284" s="35">
        <v>113</v>
      </c>
      <c r="J284" s="14">
        <f t="shared" si="4"/>
        <v>8475</v>
      </c>
      <c r="K284" s="30" t="s">
        <v>397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298</v>
      </c>
      <c r="D285" s="8" t="s">
        <v>299</v>
      </c>
      <c r="E285" s="8" t="s">
        <v>300</v>
      </c>
      <c r="F285" s="7" t="s">
        <v>301</v>
      </c>
      <c r="G285" s="8" t="s">
        <v>55</v>
      </c>
      <c r="H285" s="30">
        <v>25</v>
      </c>
      <c r="I285" s="35">
        <v>200</v>
      </c>
      <c r="J285" s="14">
        <f t="shared" si="4"/>
        <v>5000</v>
      </c>
      <c r="K285" s="30" t="s">
        <v>397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370</v>
      </c>
      <c r="D286" s="8" t="s">
        <v>371</v>
      </c>
      <c r="E286" s="8" t="s">
        <v>372</v>
      </c>
      <c r="F286" s="7" t="s">
        <v>373</v>
      </c>
      <c r="G286" s="8" t="s">
        <v>55</v>
      </c>
      <c r="H286" s="30">
        <v>88</v>
      </c>
      <c r="I286" s="35">
        <v>590</v>
      </c>
      <c r="J286" s="14">
        <f t="shared" si="4"/>
        <v>51920</v>
      </c>
      <c r="K286" s="30" t="s">
        <v>397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302</v>
      </c>
      <c r="D287" s="8" t="s">
        <v>303</v>
      </c>
      <c r="E287" s="8" t="s">
        <v>304</v>
      </c>
      <c r="F287" s="7" t="s">
        <v>118</v>
      </c>
      <c r="G287" s="8" t="s">
        <v>55</v>
      </c>
      <c r="H287" s="30">
        <v>150</v>
      </c>
      <c r="I287" s="35">
        <v>255</v>
      </c>
      <c r="J287" s="14">
        <f t="shared" si="4"/>
        <v>38250</v>
      </c>
      <c r="K287" s="30" t="s">
        <v>397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305</v>
      </c>
      <c r="E288" s="8" t="s">
        <v>207</v>
      </c>
      <c r="F288" s="7" t="s">
        <v>208</v>
      </c>
      <c r="G288" s="8" t="s">
        <v>55</v>
      </c>
      <c r="H288" s="30">
        <v>60</v>
      </c>
      <c r="I288" s="35">
        <v>115</v>
      </c>
      <c r="J288" s="14">
        <f t="shared" si="4"/>
        <v>6900</v>
      </c>
      <c r="K288" s="30" t="s">
        <v>397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378</v>
      </c>
      <c r="D289" s="8" t="s">
        <v>379</v>
      </c>
      <c r="E289" s="8" t="s">
        <v>380</v>
      </c>
      <c r="F289" s="7" t="s">
        <v>381</v>
      </c>
      <c r="G289" s="8" t="s">
        <v>74</v>
      </c>
      <c r="H289" s="30">
        <v>120</v>
      </c>
      <c r="I289" s="35">
        <v>153</v>
      </c>
      <c r="J289" s="14">
        <f t="shared" si="4"/>
        <v>18360</v>
      </c>
      <c r="K289" s="30" t="s">
        <v>397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345</v>
      </c>
      <c r="D290" s="8" t="s">
        <v>346</v>
      </c>
      <c r="E290" s="8" t="s">
        <v>156</v>
      </c>
      <c r="F290" s="8" t="s">
        <v>119</v>
      </c>
      <c r="G290" s="8" t="s">
        <v>53</v>
      </c>
      <c r="H290" s="30">
        <v>400</v>
      </c>
      <c r="I290" s="35">
        <v>230</v>
      </c>
      <c r="J290" s="14">
        <f t="shared" si="4"/>
        <v>92000</v>
      </c>
      <c r="K290" s="30" t="s">
        <v>397</v>
      </c>
      <c r="L290" s="31" t="s">
        <v>16</v>
      </c>
      <c r="M290" s="32">
        <v>0</v>
      </c>
    </row>
    <row r="291" spans="1:13" ht="26.25">
      <c r="A291" s="22">
        <v>277</v>
      </c>
      <c r="B291" s="43" t="s">
        <v>14</v>
      </c>
      <c r="C291" s="8" t="s">
        <v>414</v>
      </c>
      <c r="D291" s="8" t="s">
        <v>327</v>
      </c>
      <c r="E291" s="8" t="s">
        <v>416</v>
      </c>
      <c r="F291" s="7" t="s">
        <v>415</v>
      </c>
      <c r="G291" s="8" t="s">
        <v>55</v>
      </c>
      <c r="H291" s="10">
        <v>30</v>
      </c>
      <c r="I291" s="35">
        <v>400</v>
      </c>
      <c r="J291" s="14">
        <f t="shared" si="4"/>
        <v>12000</v>
      </c>
      <c r="K291" s="30" t="s">
        <v>397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385</v>
      </c>
      <c r="D292" s="8" t="s">
        <v>386</v>
      </c>
      <c r="E292" s="8" t="s">
        <v>387</v>
      </c>
      <c r="F292" s="7" t="s">
        <v>46</v>
      </c>
      <c r="G292" s="8" t="s">
        <v>55</v>
      </c>
      <c r="H292" s="30">
        <v>120</v>
      </c>
      <c r="I292" s="35">
        <v>705</v>
      </c>
      <c r="J292" s="14">
        <f t="shared" si="4"/>
        <v>84600</v>
      </c>
      <c r="K292" s="30" t="s">
        <v>397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317</v>
      </c>
      <c r="D293" s="8" t="s">
        <v>318</v>
      </c>
      <c r="E293" s="8" t="s">
        <v>319</v>
      </c>
      <c r="F293" s="7" t="s">
        <v>120</v>
      </c>
      <c r="G293" s="8" t="s">
        <v>55</v>
      </c>
      <c r="H293" s="30">
        <v>16</v>
      </c>
      <c r="I293" s="35">
        <v>800</v>
      </c>
      <c r="J293" s="14">
        <f t="shared" si="4"/>
        <v>12800</v>
      </c>
      <c r="K293" s="30" t="s">
        <v>397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0">
        <v>240</v>
      </c>
      <c r="I294" s="35">
        <v>65</v>
      </c>
      <c r="J294" s="14">
        <f t="shared" si="4"/>
        <v>15600</v>
      </c>
      <c r="K294" s="30" t="s">
        <v>397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0">
        <v>360</v>
      </c>
      <c r="I295" s="35">
        <v>55</v>
      </c>
      <c r="J295" s="14">
        <f t="shared" si="4"/>
        <v>19800</v>
      </c>
      <c r="K295" s="30" t="s">
        <v>397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328</v>
      </c>
      <c r="D296" s="8" t="s">
        <v>329</v>
      </c>
      <c r="E296" s="8" t="s">
        <v>330</v>
      </c>
      <c r="F296" s="7" t="s">
        <v>331</v>
      </c>
      <c r="G296" s="8" t="s">
        <v>54</v>
      </c>
      <c r="H296" s="30">
        <v>10</v>
      </c>
      <c r="I296" s="35">
        <v>1800</v>
      </c>
      <c r="J296" s="14">
        <f t="shared" si="4"/>
        <v>18000</v>
      </c>
      <c r="K296" s="30" t="s">
        <v>397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332</v>
      </c>
      <c r="D297" s="8" t="s">
        <v>333</v>
      </c>
      <c r="E297" s="8" t="s">
        <v>207</v>
      </c>
      <c r="F297" s="7" t="s">
        <v>208</v>
      </c>
      <c r="G297" s="8" t="s">
        <v>55</v>
      </c>
      <c r="H297" s="30">
        <v>1</v>
      </c>
      <c r="I297" s="35">
        <v>880</v>
      </c>
      <c r="J297" s="14">
        <f t="shared" si="4"/>
        <v>880</v>
      </c>
      <c r="K297" s="30" t="s">
        <v>397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337</v>
      </c>
      <c r="D298" s="8" t="s">
        <v>338</v>
      </c>
      <c r="E298" s="8" t="s">
        <v>339</v>
      </c>
      <c r="F298" s="7" t="s">
        <v>340</v>
      </c>
      <c r="G298" s="8" t="s">
        <v>55</v>
      </c>
      <c r="H298" s="30">
        <v>60</v>
      </c>
      <c r="I298" s="35">
        <v>350</v>
      </c>
      <c r="J298" s="14">
        <f t="shared" si="4"/>
        <v>21000</v>
      </c>
      <c r="K298" s="30" t="s">
        <v>397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341</v>
      </c>
      <c r="D299" s="8" t="s">
        <v>342</v>
      </c>
      <c r="E299" s="8" t="s">
        <v>343</v>
      </c>
      <c r="F299" s="7" t="s">
        <v>344</v>
      </c>
      <c r="G299" s="8" t="s">
        <v>201</v>
      </c>
      <c r="H299" s="30">
        <v>1440</v>
      </c>
      <c r="I299" s="35">
        <v>24</v>
      </c>
      <c r="J299" s="14">
        <f t="shared" si="4"/>
        <v>34560</v>
      </c>
      <c r="K299" s="30" t="s">
        <v>397</v>
      </c>
      <c r="L299" s="31" t="s">
        <v>16</v>
      </c>
      <c r="M299" s="32">
        <v>0</v>
      </c>
    </row>
    <row r="300" spans="1:13" ht="29.25" customHeight="1">
      <c r="A300" s="22">
        <v>286</v>
      </c>
      <c r="B300" s="43" t="s">
        <v>14</v>
      </c>
      <c r="C300" s="8" t="s">
        <v>411</v>
      </c>
      <c r="D300" s="8" t="s">
        <v>410</v>
      </c>
      <c r="E300" s="7" t="s">
        <v>122</v>
      </c>
      <c r="F300" s="7" t="s">
        <v>122</v>
      </c>
      <c r="G300" s="8" t="s">
        <v>54</v>
      </c>
      <c r="H300" s="10">
        <v>20</v>
      </c>
      <c r="I300" s="15">
        <v>260</v>
      </c>
      <c r="J300" s="14">
        <f t="shared" si="4"/>
        <v>5200</v>
      </c>
      <c r="K300" s="10" t="s">
        <v>397</v>
      </c>
      <c r="L300" s="9" t="s">
        <v>16</v>
      </c>
      <c r="M300" s="44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0">
        <v>3</v>
      </c>
      <c r="I301" s="35">
        <v>1800</v>
      </c>
      <c r="J301" s="14">
        <f t="shared" si="4"/>
        <v>5400</v>
      </c>
      <c r="K301" s="30" t="s">
        <v>398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38</v>
      </c>
      <c r="D302" s="8" t="s">
        <v>38</v>
      </c>
      <c r="E302" s="7" t="s">
        <v>202</v>
      </c>
      <c r="F302" s="7" t="s">
        <v>202</v>
      </c>
      <c r="G302" s="8" t="s">
        <v>201</v>
      </c>
      <c r="H302" s="30">
        <v>308</v>
      </c>
      <c r="I302" s="35">
        <v>85</v>
      </c>
      <c r="J302" s="14">
        <f t="shared" si="4"/>
        <v>26180</v>
      </c>
      <c r="K302" s="30" t="s">
        <v>398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382</v>
      </c>
      <c r="D303" s="8" t="s">
        <v>382</v>
      </c>
      <c r="E303" s="7" t="s">
        <v>434</v>
      </c>
      <c r="F303" s="7" t="s">
        <v>383</v>
      </c>
      <c r="G303" s="8" t="s">
        <v>384</v>
      </c>
      <c r="H303" s="30">
        <v>320</v>
      </c>
      <c r="I303" s="35">
        <v>128</v>
      </c>
      <c r="J303" s="14">
        <f t="shared" si="4"/>
        <v>40960</v>
      </c>
      <c r="K303" s="30" t="s">
        <v>398</v>
      </c>
      <c r="L303" s="31" t="s">
        <v>16</v>
      </c>
      <c r="M303" s="32">
        <v>0</v>
      </c>
    </row>
    <row r="304" spans="1:13">
      <c r="A304" s="22">
        <v>290</v>
      </c>
      <c r="B304" s="23" t="s">
        <v>14</v>
      </c>
      <c r="C304" s="8" t="s">
        <v>216</v>
      </c>
      <c r="D304" s="8" t="s">
        <v>216</v>
      </c>
      <c r="E304" s="8" t="s">
        <v>217</v>
      </c>
      <c r="F304" s="7" t="s">
        <v>218</v>
      </c>
      <c r="G304" s="8" t="s">
        <v>55</v>
      </c>
      <c r="H304" s="30">
        <v>8</v>
      </c>
      <c r="I304" s="35">
        <v>660</v>
      </c>
      <c r="J304" s="14">
        <f t="shared" si="4"/>
        <v>5280</v>
      </c>
      <c r="K304" s="30" t="s">
        <v>398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419</v>
      </c>
      <c r="D305" s="8" t="s">
        <v>419</v>
      </c>
      <c r="E305" s="8" t="s">
        <v>420</v>
      </c>
      <c r="F305" s="8" t="s">
        <v>421</v>
      </c>
      <c r="G305" s="8" t="s">
        <v>55</v>
      </c>
      <c r="H305" s="30">
        <v>3</v>
      </c>
      <c r="I305" s="35">
        <v>880</v>
      </c>
      <c r="J305" s="14">
        <f t="shared" si="4"/>
        <v>2640</v>
      </c>
      <c r="K305" s="30" t="s">
        <v>398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231</v>
      </c>
      <c r="D306" s="8" t="s">
        <v>232</v>
      </c>
      <c r="E306" s="8" t="s">
        <v>233</v>
      </c>
      <c r="F306" s="7" t="s">
        <v>234</v>
      </c>
      <c r="G306" s="8" t="s">
        <v>55</v>
      </c>
      <c r="H306" s="30">
        <v>1</v>
      </c>
      <c r="I306" s="35">
        <v>300</v>
      </c>
      <c r="J306" s="14">
        <f t="shared" si="4"/>
        <v>300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236</v>
      </c>
      <c r="D307" s="8" t="s">
        <v>237</v>
      </c>
      <c r="E307" s="8" t="s">
        <v>424</v>
      </c>
      <c r="F307" s="7" t="s">
        <v>423</v>
      </c>
      <c r="G307" s="8" t="s">
        <v>54</v>
      </c>
      <c r="H307" s="30">
        <v>20</v>
      </c>
      <c r="I307" s="35">
        <v>260</v>
      </c>
      <c r="J307" s="14">
        <f t="shared" si="4"/>
        <v>5200</v>
      </c>
      <c r="K307" s="30" t="s">
        <v>398</v>
      </c>
      <c r="L307" s="31" t="s">
        <v>16</v>
      </c>
      <c r="M307" s="32">
        <v>0</v>
      </c>
    </row>
    <row r="308" spans="1:13" ht="26.25">
      <c r="A308" s="22">
        <v>294</v>
      </c>
      <c r="B308" s="23" t="s">
        <v>14</v>
      </c>
      <c r="C308" s="8" t="s">
        <v>240</v>
      </c>
      <c r="D308" s="8" t="s">
        <v>241</v>
      </c>
      <c r="E308" s="8" t="s">
        <v>207</v>
      </c>
      <c r="F308" s="7" t="s">
        <v>208</v>
      </c>
      <c r="G308" s="8" t="s">
        <v>55</v>
      </c>
      <c r="H308" s="30">
        <v>160</v>
      </c>
      <c r="I308" s="35">
        <v>120</v>
      </c>
      <c r="J308" s="14">
        <f t="shared" si="4"/>
        <v>19200</v>
      </c>
      <c r="K308" s="30" t="s">
        <v>398</v>
      </c>
      <c r="L308" s="31" t="s">
        <v>16</v>
      </c>
      <c r="M308" s="32">
        <v>0</v>
      </c>
    </row>
    <row r="309" spans="1:13" ht="26.25">
      <c r="A309" s="22">
        <v>295</v>
      </c>
      <c r="B309" s="23" t="s">
        <v>14</v>
      </c>
      <c r="C309" s="8" t="s">
        <v>418</v>
      </c>
      <c r="D309" s="8" t="s">
        <v>417</v>
      </c>
      <c r="E309" s="7" t="s">
        <v>147</v>
      </c>
      <c r="F309" s="7" t="s">
        <v>110</v>
      </c>
      <c r="G309" s="8" t="s">
        <v>55</v>
      </c>
      <c r="H309" s="30">
        <v>350</v>
      </c>
      <c r="I309" s="35">
        <v>130</v>
      </c>
      <c r="J309" s="14">
        <f t="shared" si="4"/>
        <v>45500</v>
      </c>
      <c r="K309" s="30" t="s">
        <v>398</v>
      </c>
      <c r="L309" s="31" t="s">
        <v>16</v>
      </c>
      <c r="M309" s="32">
        <v>0</v>
      </c>
    </row>
    <row r="310" spans="1:13">
      <c r="A310" s="22">
        <v>296</v>
      </c>
      <c r="B310" s="23" t="s">
        <v>14</v>
      </c>
      <c r="C310" s="8" t="s">
        <v>248</v>
      </c>
      <c r="D310" s="8" t="s">
        <v>248</v>
      </c>
      <c r="E310" s="8" t="s">
        <v>249</v>
      </c>
      <c r="F310" s="7" t="s">
        <v>111</v>
      </c>
      <c r="G310" s="8" t="s">
        <v>55</v>
      </c>
      <c r="H310" s="30">
        <v>10</v>
      </c>
      <c r="I310" s="35">
        <v>360</v>
      </c>
      <c r="J310" s="14">
        <f t="shared" si="4"/>
        <v>3600</v>
      </c>
      <c r="K310" s="30" t="s">
        <v>398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260</v>
      </c>
      <c r="D311" s="8" t="s">
        <v>261</v>
      </c>
      <c r="E311" s="8" t="s">
        <v>262</v>
      </c>
      <c r="F311" s="21" t="s">
        <v>263</v>
      </c>
      <c r="G311" s="8" t="s">
        <v>55</v>
      </c>
      <c r="H311" s="30">
        <v>25</v>
      </c>
      <c r="I311" s="35">
        <v>190</v>
      </c>
      <c r="J311" s="14">
        <f t="shared" si="4"/>
        <v>4750</v>
      </c>
      <c r="K311" s="30" t="s">
        <v>398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271</v>
      </c>
      <c r="D312" s="8" t="s">
        <v>172</v>
      </c>
      <c r="E312" s="8" t="s">
        <v>259</v>
      </c>
      <c r="F312" s="7" t="s">
        <v>392</v>
      </c>
      <c r="G312" s="8" t="s">
        <v>55</v>
      </c>
      <c r="H312" s="30">
        <v>25</v>
      </c>
      <c r="I312" s="35">
        <v>150</v>
      </c>
      <c r="J312" s="14">
        <f t="shared" si="4"/>
        <v>3750</v>
      </c>
      <c r="K312" s="30" t="s">
        <v>398</v>
      </c>
      <c r="L312" s="31" t="s">
        <v>16</v>
      </c>
      <c r="M312" s="32">
        <v>0</v>
      </c>
    </row>
    <row r="313" spans="1:13" ht="26.25">
      <c r="A313" s="22">
        <v>299</v>
      </c>
      <c r="B313" s="23" t="s">
        <v>14</v>
      </c>
      <c r="C313" s="8" t="s">
        <v>272</v>
      </c>
      <c r="D313" s="8" t="s">
        <v>273</v>
      </c>
      <c r="E313" s="8" t="s">
        <v>274</v>
      </c>
      <c r="F313" s="7" t="s">
        <v>275</v>
      </c>
      <c r="G313" s="8" t="s">
        <v>55</v>
      </c>
      <c r="H313" s="30">
        <v>40</v>
      </c>
      <c r="I313" s="35">
        <v>110</v>
      </c>
      <c r="J313" s="14">
        <f t="shared" si="4"/>
        <v>4400</v>
      </c>
      <c r="K313" s="30" t="s">
        <v>398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276</v>
      </c>
      <c r="E314" s="8" t="s">
        <v>277</v>
      </c>
      <c r="F314" s="7" t="s">
        <v>114</v>
      </c>
      <c r="G314" s="8" t="s">
        <v>55</v>
      </c>
      <c r="H314" s="30">
        <v>20</v>
      </c>
      <c r="I314" s="35">
        <v>138</v>
      </c>
      <c r="J314" s="14">
        <f t="shared" si="4"/>
        <v>2760</v>
      </c>
      <c r="K314" s="30" t="s">
        <v>398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358</v>
      </c>
      <c r="D315" s="8" t="s">
        <v>359</v>
      </c>
      <c r="E315" s="8" t="s">
        <v>360</v>
      </c>
      <c r="F315" s="7" t="s">
        <v>361</v>
      </c>
      <c r="G315" s="8" t="s">
        <v>53</v>
      </c>
      <c r="H315" s="30">
        <v>24</v>
      </c>
      <c r="I315" s="35">
        <v>410</v>
      </c>
      <c r="J315" s="14">
        <f t="shared" si="4"/>
        <v>9840</v>
      </c>
      <c r="K315" s="30" t="s">
        <v>398</v>
      </c>
      <c r="L315" s="31" t="s">
        <v>16</v>
      </c>
      <c r="M315" s="32">
        <v>0</v>
      </c>
    </row>
    <row r="316" spans="1:13" ht="39">
      <c r="A316" s="22">
        <v>302</v>
      </c>
      <c r="B316" s="23" t="s">
        <v>14</v>
      </c>
      <c r="C316" s="8" t="s">
        <v>362</v>
      </c>
      <c r="D316" s="8" t="s">
        <v>363</v>
      </c>
      <c r="E316" s="8" t="s">
        <v>364</v>
      </c>
      <c r="F316" s="7" t="s">
        <v>365</v>
      </c>
      <c r="G316" s="8" t="s">
        <v>55</v>
      </c>
      <c r="H316" s="30">
        <v>60</v>
      </c>
      <c r="I316" s="35">
        <v>867</v>
      </c>
      <c r="J316" s="14">
        <f t="shared" si="4"/>
        <v>52020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374</v>
      </c>
      <c r="D317" s="8" t="s">
        <v>375</v>
      </c>
      <c r="E317" s="8" t="s">
        <v>376</v>
      </c>
      <c r="F317" s="7" t="s">
        <v>377</v>
      </c>
      <c r="G317" s="8" t="s">
        <v>53</v>
      </c>
      <c r="H317" s="30">
        <v>1320</v>
      </c>
      <c r="I317" s="35">
        <v>159</v>
      </c>
      <c r="J317" s="14">
        <f t="shared" si="4"/>
        <v>209880</v>
      </c>
      <c r="K317" s="30" t="s">
        <v>398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366</v>
      </c>
      <c r="D318" s="8" t="s">
        <v>367</v>
      </c>
      <c r="E318" s="8" t="s">
        <v>368</v>
      </c>
      <c r="F318" s="7" t="s">
        <v>369</v>
      </c>
      <c r="G318" s="8" t="s">
        <v>74</v>
      </c>
      <c r="H318" s="30">
        <v>45</v>
      </c>
      <c r="I318" s="35">
        <v>322</v>
      </c>
      <c r="J318" s="14">
        <f t="shared" si="4"/>
        <v>14490</v>
      </c>
      <c r="K318" s="30" t="s">
        <v>398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278</v>
      </c>
      <c r="D319" s="8" t="s">
        <v>279</v>
      </c>
      <c r="E319" s="8" t="s">
        <v>280</v>
      </c>
      <c r="F319" s="7" t="s">
        <v>281</v>
      </c>
      <c r="G319" s="8" t="s">
        <v>55</v>
      </c>
      <c r="H319" s="30">
        <v>100</v>
      </c>
      <c r="I319" s="35">
        <v>135</v>
      </c>
      <c r="J319" s="14">
        <f t="shared" si="4"/>
        <v>13500</v>
      </c>
      <c r="K319" s="30" t="s">
        <v>398</v>
      </c>
      <c r="L319" s="31" t="s">
        <v>16</v>
      </c>
      <c r="M319" s="32">
        <v>0</v>
      </c>
    </row>
    <row r="320" spans="1:13" ht="117" customHeight="1">
      <c r="A320" s="22">
        <v>306</v>
      </c>
      <c r="B320" s="23" t="s">
        <v>14</v>
      </c>
      <c r="C320" s="8" t="s">
        <v>388</v>
      </c>
      <c r="D320" s="8" t="s">
        <v>389</v>
      </c>
      <c r="E320" s="7" t="s">
        <v>185</v>
      </c>
      <c r="F320" s="7" t="s">
        <v>183</v>
      </c>
      <c r="G320" s="8" t="s">
        <v>55</v>
      </c>
      <c r="H320" s="30">
        <v>200</v>
      </c>
      <c r="I320" s="35">
        <v>1200</v>
      </c>
      <c r="J320" s="14">
        <f t="shared" si="4"/>
        <v>240000</v>
      </c>
      <c r="K320" s="30" t="s">
        <v>398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282</v>
      </c>
      <c r="D321" s="8" t="s">
        <v>283</v>
      </c>
      <c r="E321" s="8" t="s">
        <v>207</v>
      </c>
      <c r="F321" s="7" t="s">
        <v>208</v>
      </c>
      <c r="G321" s="8" t="s">
        <v>55</v>
      </c>
      <c r="H321" s="30">
        <v>10</v>
      </c>
      <c r="I321" s="35">
        <v>100</v>
      </c>
      <c r="J321" s="14">
        <f t="shared" si="4"/>
        <v>1000</v>
      </c>
      <c r="K321" s="30" t="s">
        <v>398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413</v>
      </c>
      <c r="D322" s="8" t="s">
        <v>412</v>
      </c>
      <c r="E322" s="8" t="s">
        <v>348</v>
      </c>
      <c r="F322" s="7" t="s">
        <v>349</v>
      </c>
      <c r="G322" s="8" t="s">
        <v>55</v>
      </c>
      <c r="H322" s="30">
        <v>32</v>
      </c>
      <c r="I322" s="35">
        <v>170</v>
      </c>
      <c r="J322" s="14">
        <f t="shared" si="4"/>
        <v>5440</v>
      </c>
      <c r="K322" s="30" t="s">
        <v>398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284</v>
      </c>
      <c r="D323" s="7" t="s">
        <v>390</v>
      </c>
      <c r="E323" s="8" t="s">
        <v>285</v>
      </c>
      <c r="F323" s="7" t="s">
        <v>286</v>
      </c>
      <c r="G323" s="8" t="s">
        <v>55</v>
      </c>
      <c r="H323" s="30">
        <v>25</v>
      </c>
      <c r="I323" s="35">
        <v>110</v>
      </c>
      <c r="J323" s="14">
        <f t="shared" si="4"/>
        <v>2750</v>
      </c>
      <c r="K323" s="30" t="s">
        <v>398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287</v>
      </c>
      <c r="D324" s="8" t="s">
        <v>287</v>
      </c>
      <c r="E324" s="8" t="s">
        <v>288</v>
      </c>
      <c r="F324" s="7" t="s">
        <v>289</v>
      </c>
      <c r="G324" s="8" t="s">
        <v>55</v>
      </c>
      <c r="H324" s="30">
        <v>10</v>
      </c>
      <c r="I324" s="35">
        <v>390</v>
      </c>
      <c r="J324" s="14">
        <f t="shared" si="4"/>
        <v>3900</v>
      </c>
      <c r="K324" s="30" t="s">
        <v>398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292</v>
      </c>
      <c r="D325" s="8" t="s">
        <v>293</v>
      </c>
      <c r="E325" s="8" t="s">
        <v>207</v>
      </c>
      <c r="F325" s="7" t="s">
        <v>208</v>
      </c>
      <c r="G325" s="8" t="s">
        <v>55</v>
      </c>
      <c r="H325" s="30">
        <v>10</v>
      </c>
      <c r="I325" s="35">
        <v>300</v>
      </c>
      <c r="J325" s="14">
        <f t="shared" si="4"/>
        <v>3000</v>
      </c>
      <c r="K325" s="30" t="s">
        <v>398</v>
      </c>
      <c r="L325" s="31" t="s">
        <v>16</v>
      </c>
      <c r="M325" s="32">
        <v>0</v>
      </c>
    </row>
    <row r="326" spans="1:13" ht="26.25">
      <c r="A326" s="22">
        <v>312</v>
      </c>
      <c r="B326" s="23" t="s">
        <v>14</v>
      </c>
      <c r="C326" s="8" t="s">
        <v>294</v>
      </c>
      <c r="D326" s="8" t="s">
        <v>295</v>
      </c>
      <c r="E326" s="8" t="s">
        <v>296</v>
      </c>
      <c r="F326" s="7" t="s">
        <v>297</v>
      </c>
      <c r="G326" s="8" t="s">
        <v>55</v>
      </c>
      <c r="H326" s="30">
        <v>75</v>
      </c>
      <c r="I326" s="35">
        <v>113</v>
      </c>
      <c r="J326" s="14">
        <f t="shared" si="4"/>
        <v>8475</v>
      </c>
      <c r="K326" s="30" t="s">
        <v>398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298</v>
      </c>
      <c r="D327" s="8" t="s">
        <v>299</v>
      </c>
      <c r="E327" s="8" t="s">
        <v>300</v>
      </c>
      <c r="F327" s="7" t="s">
        <v>301</v>
      </c>
      <c r="G327" s="8" t="s">
        <v>55</v>
      </c>
      <c r="H327" s="30">
        <v>50</v>
      </c>
      <c r="I327" s="35">
        <v>190</v>
      </c>
      <c r="J327" s="14">
        <f t="shared" si="4"/>
        <v>9500</v>
      </c>
      <c r="K327" s="30" t="s">
        <v>398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370</v>
      </c>
      <c r="D328" s="8" t="s">
        <v>371</v>
      </c>
      <c r="E328" s="8" t="s">
        <v>372</v>
      </c>
      <c r="F328" s="7" t="s">
        <v>373</v>
      </c>
      <c r="G328" s="8" t="s">
        <v>55</v>
      </c>
      <c r="H328" s="30">
        <v>110</v>
      </c>
      <c r="I328" s="35">
        <v>590</v>
      </c>
      <c r="J328" s="14">
        <f t="shared" si="4"/>
        <v>64900</v>
      </c>
      <c r="K328" s="30" t="s">
        <v>398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302</v>
      </c>
      <c r="D329" s="8" t="s">
        <v>303</v>
      </c>
      <c r="E329" s="8" t="s">
        <v>304</v>
      </c>
      <c r="F329" s="7" t="s">
        <v>118</v>
      </c>
      <c r="G329" s="8" t="s">
        <v>55</v>
      </c>
      <c r="H329" s="30">
        <v>100</v>
      </c>
      <c r="I329" s="35">
        <v>330</v>
      </c>
      <c r="J329" s="14">
        <f t="shared" si="4"/>
        <v>33000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136</v>
      </c>
      <c r="D330" s="8" t="s">
        <v>305</v>
      </c>
      <c r="E330" s="8" t="s">
        <v>207</v>
      </c>
      <c r="F330" s="7" t="s">
        <v>208</v>
      </c>
      <c r="G330" s="8" t="s">
        <v>55</v>
      </c>
      <c r="H330" s="30">
        <v>60</v>
      </c>
      <c r="I330" s="35">
        <v>125</v>
      </c>
      <c r="J330" s="14">
        <f t="shared" si="4"/>
        <v>7500</v>
      </c>
      <c r="K330" s="30" t="s">
        <v>398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378</v>
      </c>
      <c r="D331" s="8" t="s">
        <v>379</v>
      </c>
      <c r="E331" s="8" t="s">
        <v>380</v>
      </c>
      <c r="F331" s="7" t="s">
        <v>381</v>
      </c>
      <c r="G331" s="8" t="s">
        <v>74</v>
      </c>
      <c r="H331" s="30">
        <v>150</v>
      </c>
      <c r="I331" s="35">
        <v>153</v>
      </c>
      <c r="J331" s="14">
        <f t="shared" si="4"/>
        <v>22950</v>
      </c>
      <c r="K331" s="30" t="s">
        <v>398</v>
      </c>
      <c r="L331" s="31" t="s">
        <v>16</v>
      </c>
      <c r="M331" s="32">
        <v>0</v>
      </c>
    </row>
    <row r="332" spans="1:13" ht="39">
      <c r="A332" s="22">
        <v>318</v>
      </c>
      <c r="B332" s="23" t="s">
        <v>14</v>
      </c>
      <c r="C332" s="8" t="s">
        <v>345</v>
      </c>
      <c r="D332" s="8" t="s">
        <v>346</v>
      </c>
      <c r="E332" s="8" t="s">
        <v>156</v>
      </c>
      <c r="F332" s="8" t="s">
        <v>119</v>
      </c>
      <c r="G332" s="8" t="s">
        <v>53</v>
      </c>
      <c r="H332" s="30">
        <v>400</v>
      </c>
      <c r="I332" s="35">
        <v>230</v>
      </c>
      <c r="J332" s="14">
        <f t="shared" si="4"/>
        <v>92000</v>
      </c>
      <c r="K332" s="30" t="s">
        <v>398</v>
      </c>
      <c r="L332" s="31" t="s">
        <v>16</v>
      </c>
      <c r="M332" s="32">
        <v>0</v>
      </c>
    </row>
    <row r="333" spans="1:13">
      <c r="A333" s="22">
        <v>319</v>
      </c>
      <c r="B333" s="23" t="s">
        <v>14</v>
      </c>
      <c r="C333" s="8" t="s">
        <v>309</v>
      </c>
      <c r="D333" s="8" t="s">
        <v>310</v>
      </c>
      <c r="E333" s="8" t="s">
        <v>311</v>
      </c>
      <c r="F333" s="7" t="s">
        <v>312</v>
      </c>
      <c r="G333" s="8" t="s">
        <v>55</v>
      </c>
      <c r="H333" s="30">
        <v>30</v>
      </c>
      <c r="I333" s="35">
        <v>57</v>
      </c>
      <c r="J333" s="14">
        <f t="shared" si="4"/>
        <v>1710</v>
      </c>
      <c r="K333" s="30" t="s">
        <v>398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385</v>
      </c>
      <c r="D334" s="8" t="s">
        <v>386</v>
      </c>
      <c r="E334" s="8" t="s">
        <v>387</v>
      </c>
      <c r="F334" s="7" t="s">
        <v>46</v>
      </c>
      <c r="G334" s="8" t="s">
        <v>55</v>
      </c>
      <c r="H334" s="30">
        <v>135</v>
      </c>
      <c r="I334" s="35">
        <v>705</v>
      </c>
      <c r="J334" s="14">
        <f t="shared" si="4"/>
        <v>95175</v>
      </c>
      <c r="K334" s="30" t="s">
        <v>398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317</v>
      </c>
      <c r="D335" s="8" t="s">
        <v>318</v>
      </c>
      <c r="E335" s="8" t="s">
        <v>319</v>
      </c>
      <c r="F335" s="7" t="s">
        <v>120</v>
      </c>
      <c r="G335" s="8" t="s">
        <v>55</v>
      </c>
      <c r="H335" s="30">
        <v>16</v>
      </c>
      <c r="I335" s="35">
        <v>800</v>
      </c>
      <c r="J335" s="14">
        <f t="shared" ref="J335:J389" si="5">H335*I335</f>
        <v>12800</v>
      </c>
      <c r="K335" s="30" t="s">
        <v>398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320</v>
      </c>
      <c r="D336" s="8" t="s">
        <v>321</v>
      </c>
      <c r="E336" s="8" t="s">
        <v>322</v>
      </c>
      <c r="F336" s="7" t="s">
        <v>323</v>
      </c>
      <c r="G336" s="8" t="s">
        <v>55</v>
      </c>
      <c r="H336" s="30">
        <v>10</v>
      </c>
      <c r="I336" s="35">
        <v>450</v>
      </c>
      <c r="J336" s="14">
        <f t="shared" si="5"/>
        <v>4500</v>
      </c>
      <c r="K336" s="30" t="s">
        <v>398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414</v>
      </c>
      <c r="D337" s="8" t="s">
        <v>327</v>
      </c>
      <c r="E337" s="8" t="s">
        <v>416</v>
      </c>
      <c r="F337" s="7" t="s">
        <v>415</v>
      </c>
      <c r="G337" s="8" t="s">
        <v>55</v>
      </c>
      <c r="H337" s="30">
        <v>30</v>
      </c>
      <c r="I337" s="35">
        <v>360</v>
      </c>
      <c r="J337" s="14">
        <f t="shared" si="5"/>
        <v>10800</v>
      </c>
      <c r="K337" s="30" t="s">
        <v>398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199</v>
      </c>
      <c r="D338" s="8" t="s">
        <v>36</v>
      </c>
      <c r="E338" s="8" t="s">
        <v>200</v>
      </c>
      <c r="F338" s="8" t="s">
        <v>200</v>
      </c>
      <c r="G338" s="8" t="s">
        <v>201</v>
      </c>
      <c r="H338" s="30">
        <v>264</v>
      </c>
      <c r="I338" s="35">
        <v>68</v>
      </c>
      <c r="J338" s="14">
        <f t="shared" si="5"/>
        <v>17952</v>
      </c>
      <c r="K338" s="30" t="s">
        <v>398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16" t="s">
        <v>203</v>
      </c>
      <c r="D339" s="16" t="s">
        <v>204</v>
      </c>
      <c r="E339" s="16" t="s">
        <v>205</v>
      </c>
      <c r="F339" s="16" t="s">
        <v>205</v>
      </c>
      <c r="G339" s="16" t="s">
        <v>201</v>
      </c>
      <c r="H339" s="30">
        <v>396</v>
      </c>
      <c r="I339" s="35">
        <v>55</v>
      </c>
      <c r="J339" s="14">
        <f t="shared" si="5"/>
        <v>21780</v>
      </c>
      <c r="K339" s="30" t="s">
        <v>398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328</v>
      </c>
      <c r="D340" s="8" t="s">
        <v>329</v>
      </c>
      <c r="E340" s="8" t="s">
        <v>330</v>
      </c>
      <c r="F340" s="7" t="s">
        <v>331</v>
      </c>
      <c r="G340" s="8" t="s">
        <v>54</v>
      </c>
      <c r="H340" s="30">
        <v>5</v>
      </c>
      <c r="I340" s="35">
        <v>1800</v>
      </c>
      <c r="J340" s="14">
        <f t="shared" si="5"/>
        <v>9000</v>
      </c>
      <c r="K340" s="30" t="s">
        <v>398</v>
      </c>
      <c r="L340" s="31" t="s">
        <v>16</v>
      </c>
      <c r="M340" s="32">
        <v>0</v>
      </c>
    </row>
    <row r="341" spans="1:13" ht="26.25">
      <c r="A341" s="22">
        <v>327</v>
      </c>
      <c r="B341" s="23" t="s">
        <v>14</v>
      </c>
      <c r="C341" s="8" t="s">
        <v>332</v>
      </c>
      <c r="D341" s="8" t="s">
        <v>333</v>
      </c>
      <c r="E341" s="8" t="s">
        <v>207</v>
      </c>
      <c r="F341" s="7" t="s">
        <v>208</v>
      </c>
      <c r="G341" s="8" t="s">
        <v>55</v>
      </c>
      <c r="H341" s="30">
        <v>1</v>
      </c>
      <c r="I341" s="35">
        <v>880</v>
      </c>
      <c r="J341" s="14">
        <f t="shared" si="5"/>
        <v>880</v>
      </c>
      <c r="K341" s="30" t="s">
        <v>398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334</v>
      </c>
      <c r="D342" s="8" t="s">
        <v>334</v>
      </c>
      <c r="E342" s="8" t="s">
        <v>335</v>
      </c>
      <c r="F342" s="7" t="s">
        <v>336</v>
      </c>
      <c r="G342" s="8" t="s">
        <v>201</v>
      </c>
      <c r="H342" s="30">
        <v>45</v>
      </c>
      <c r="I342" s="35">
        <v>255</v>
      </c>
      <c r="J342" s="14">
        <f t="shared" si="5"/>
        <v>11475</v>
      </c>
      <c r="K342" s="30" t="s">
        <v>398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337</v>
      </c>
      <c r="D343" s="8" t="s">
        <v>338</v>
      </c>
      <c r="E343" s="8" t="s">
        <v>339</v>
      </c>
      <c r="F343" s="7" t="s">
        <v>340</v>
      </c>
      <c r="G343" s="8" t="s">
        <v>55</v>
      </c>
      <c r="H343" s="30">
        <v>60</v>
      </c>
      <c r="I343" s="35">
        <v>350</v>
      </c>
      <c r="J343" s="14">
        <f t="shared" si="5"/>
        <v>21000</v>
      </c>
      <c r="K343" s="30" t="s">
        <v>398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341</v>
      </c>
      <c r="D344" s="8" t="s">
        <v>342</v>
      </c>
      <c r="E344" s="8" t="s">
        <v>343</v>
      </c>
      <c r="F344" s="7" t="s">
        <v>344</v>
      </c>
      <c r="G344" s="8" t="s">
        <v>201</v>
      </c>
      <c r="H344" s="30">
        <v>660</v>
      </c>
      <c r="I344" s="35">
        <v>24</v>
      </c>
      <c r="J344" s="14">
        <f t="shared" si="5"/>
        <v>15840</v>
      </c>
      <c r="K344" s="30" t="s">
        <v>398</v>
      </c>
      <c r="L344" s="31" t="s">
        <v>16</v>
      </c>
      <c r="M344" s="32">
        <v>0</v>
      </c>
    </row>
    <row r="345" spans="1:13" ht="28.5" customHeight="1">
      <c r="A345" s="22">
        <v>331</v>
      </c>
      <c r="B345" s="23" t="s">
        <v>14</v>
      </c>
      <c r="C345" s="8" t="s">
        <v>411</v>
      </c>
      <c r="D345" s="8" t="s">
        <v>410</v>
      </c>
      <c r="E345" s="7" t="s">
        <v>122</v>
      </c>
      <c r="F345" s="7" t="s">
        <v>122</v>
      </c>
      <c r="G345" s="8" t="s">
        <v>54</v>
      </c>
      <c r="H345" s="30">
        <v>20</v>
      </c>
      <c r="I345" s="35">
        <v>280</v>
      </c>
      <c r="J345" s="14">
        <f t="shared" si="5"/>
        <v>5600</v>
      </c>
      <c r="K345" s="30" t="s">
        <v>398</v>
      </c>
      <c r="L345" s="31" t="s">
        <v>16</v>
      </c>
      <c r="M345" s="32">
        <v>0</v>
      </c>
    </row>
    <row r="346" spans="1:13" ht="26.25">
      <c r="A346" s="22">
        <v>332</v>
      </c>
      <c r="B346" s="23" t="s">
        <v>14</v>
      </c>
      <c r="C346" s="8" t="s">
        <v>38</v>
      </c>
      <c r="D346" s="8" t="s">
        <v>38</v>
      </c>
      <c r="E346" s="7" t="s">
        <v>202</v>
      </c>
      <c r="F346" s="7" t="s">
        <v>202</v>
      </c>
      <c r="G346" s="8" t="s">
        <v>201</v>
      </c>
      <c r="H346" s="30">
        <v>294</v>
      </c>
      <c r="I346" s="35">
        <v>85</v>
      </c>
      <c r="J346" s="14">
        <f t="shared" si="5"/>
        <v>24990</v>
      </c>
      <c r="K346" s="30" t="s">
        <v>399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382</v>
      </c>
      <c r="D347" s="8" t="s">
        <v>382</v>
      </c>
      <c r="E347" s="8"/>
      <c r="F347" s="7" t="s">
        <v>383</v>
      </c>
      <c r="G347" s="8" t="s">
        <v>384</v>
      </c>
      <c r="H347" s="30">
        <v>80</v>
      </c>
      <c r="I347" s="35">
        <v>128</v>
      </c>
      <c r="J347" s="14">
        <f t="shared" si="5"/>
        <v>10240</v>
      </c>
      <c r="K347" s="30" t="s">
        <v>399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419</v>
      </c>
      <c r="D348" s="8" t="s">
        <v>419</v>
      </c>
      <c r="E348" s="8" t="s">
        <v>420</v>
      </c>
      <c r="F348" s="8" t="s">
        <v>421</v>
      </c>
      <c r="G348" s="8" t="s">
        <v>55</v>
      </c>
      <c r="H348" s="30">
        <v>3</v>
      </c>
      <c r="I348" s="35">
        <v>880</v>
      </c>
      <c r="J348" s="14">
        <f t="shared" si="5"/>
        <v>2640</v>
      </c>
      <c r="K348" s="30" t="s">
        <v>399</v>
      </c>
      <c r="L348" s="31" t="s">
        <v>16</v>
      </c>
      <c r="M348" s="32">
        <v>0</v>
      </c>
    </row>
    <row r="349" spans="1:13" ht="39">
      <c r="A349" s="22">
        <v>335</v>
      </c>
      <c r="B349" s="23" t="s">
        <v>14</v>
      </c>
      <c r="C349" s="8" t="s">
        <v>227</v>
      </c>
      <c r="D349" s="8" t="s">
        <v>228</v>
      </c>
      <c r="E349" s="8" t="s">
        <v>229</v>
      </c>
      <c r="F349" s="7" t="s">
        <v>230</v>
      </c>
      <c r="G349" s="8" t="s">
        <v>55</v>
      </c>
      <c r="H349" s="30">
        <v>30</v>
      </c>
      <c r="I349" s="35">
        <v>880</v>
      </c>
      <c r="J349" s="14">
        <f t="shared" si="5"/>
        <v>26400</v>
      </c>
      <c r="K349" s="30" t="s">
        <v>399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240</v>
      </c>
      <c r="D350" s="8" t="s">
        <v>241</v>
      </c>
      <c r="E350" s="8" t="s">
        <v>207</v>
      </c>
      <c r="F350" s="7" t="s">
        <v>208</v>
      </c>
      <c r="G350" s="8" t="s">
        <v>55</v>
      </c>
      <c r="H350" s="30">
        <v>117.8</v>
      </c>
      <c r="I350" s="35">
        <v>85</v>
      </c>
      <c r="J350" s="14">
        <f t="shared" si="5"/>
        <v>10013</v>
      </c>
      <c r="K350" s="30" t="s">
        <v>399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418</v>
      </c>
      <c r="D351" s="8" t="s">
        <v>417</v>
      </c>
      <c r="E351" s="7" t="s">
        <v>147</v>
      </c>
      <c r="F351" s="7" t="s">
        <v>110</v>
      </c>
      <c r="G351" s="8" t="s">
        <v>55</v>
      </c>
      <c r="H351" s="30">
        <v>256</v>
      </c>
      <c r="I351" s="35">
        <v>85</v>
      </c>
      <c r="J351" s="14">
        <f t="shared" si="5"/>
        <v>21760</v>
      </c>
      <c r="K351" s="30" t="s">
        <v>399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248</v>
      </c>
      <c r="D352" s="8" t="s">
        <v>248</v>
      </c>
      <c r="E352" s="8" t="s">
        <v>249</v>
      </c>
      <c r="F352" s="7" t="s">
        <v>111</v>
      </c>
      <c r="G352" s="8" t="s">
        <v>55</v>
      </c>
      <c r="H352" s="30">
        <v>10</v>
      </c>
      <c r="I352" s="35">
        <v>360</v>
      </c>
      <c r="J352" s="14">
        <f t="shared" si="5"/>
        <v>3600</v>
      </c>
      <c r="K352" s="30" t="s">
        <v>399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257</v>
      </c>
      <c r="D353" s="8" t="s">
        <v>258</v>
      </c>
      <c r="E353" s="8" t="s">
        <v>259</v>
      </c>
      <c r="F353" s="7" t="s">
        <v>112</v>
      </c>
      <c r="G353" s="8" t="s">
        <v>55</v>
      </c>
      <c r="H353" s="10">
        <v>25</v>
      </c>
      <c r="I353" s="15">
        <v>450</v>
      </c>
      <c r="J353" s="14">
        <f t="shared" si="5"/>
        <v>11250</v>
      </c>
      <c r="K353" s="30" t="s">
        <v>399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260</v>
      </c>
      <c r="D354" s="8" t="s">
        <v>261</v>
      </c>
      <c r="E354" s="8" t="s">
        <v>262</v>
      </c>
      <c r="F354" s="21" t="s">
        <v>263</v>
      </c>
      <c r="G354" s="8" t="s">
        <v>55</v>
      </c>
      <c r="H354" s="30">
        <v>10</v>
      </c>
      <c r="I354" s="35">
        <v>190</v>
      </c>
      <c r="J354" s="14">
        <f t="shared" si="5"/>
        <v>1900</v>
      </c>
      <c r="K354" s="30" t="s">
        <v>399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271</v>
      </c>
      <c r="D355" s="8" t="s">
        <v>172</v>
      </c>
      <c r="E355" s="8" t="s">
        <v>259</v>
      </c>
      <c r="F355" s="7" t="s">
        <v>392</v>
      </c>
      <c r="G355" s="8" t="s">
        <v>55</v>
      </c>
      <c r="H355" s="30">
        <v>25</v>
      </c>
      <c r="I355" s="35">
        <v>150</v>
      </c>
      <c r="J355" s="14">
        <f t="shared" si="5"/>
        <v>3750</v>
      </c>
      <c r="K355" s="30" t="s">
        <v>399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272</v>
      </c>
      <c r="D356" s="8" t="s">
        <v>273</v>
      </c>
      <c r="E356" s="8" t="s">
        <v>274</v>
      </c>
      <c r="F356" s="7" t="s">
        <v>275</v>
      </c>
      <c r="G356" s="8" t="s">
        <v>55</v>
      </c>
      <c r="H356" s="30">
        <v>30</v>
      </c>
      <c r="I356" s="35">
        <v>88</v>
      </c>
      <c r="J356" s="14">
        <f t="shared" si="5"/>
        <v>2640</v>
      </c>
      <c r="K356" s="30" t="s">
        <v>399</v>
      </c>
      <c r="L356" s="31" t="s">
        <v>16</v>
      </c>
      <c r="M356" s="32">
        <v>0</v>
      </c>
    </row>
    <row r="357" spans="1:13">
      <c r="A357" s="22">
        <v>343</v>
      </c>
      <c r="B357" s="23" t="s">
        <v>14</v>
      </c>
      <c r="C357" s="8" t="s">
        <v>131</v>
      </c>
      <c r="D357" s="8" t="s">
        <v>276</v>
      </c>
      <c r="E357" s="8" t="s">
        <v>277</v>
      </c>
      <c r="F357" s="7" t="s">
        <v>114</v>
      </c>
      <c r="G357" s="8" t="s">
        <v>55</v>
      </c>
      <c r="H357" s="30">
        <v>20</v>
      </c>
      <c r="I357" s="35">
        <v>145</v>
      </c>
      <c r="J357" s="14">
        <f t="shared" si="5"/>
        <v>2900</v>
      </c>
      <c r="K357" s="30" t="s">
        <v>399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358</v>
      </c>
      <c r="D358" s="8" t="s">
        <v>359</v>
      </c>
      <c r="E358" s="8" t="s">
        <v>360</v>
      </c>
      <c r="F358" s="7" t="s">
        <v>361</v>
      </c>
      <c r="G358" s="8" t="s">
        <v>53</v>
      </c>
      <c r="H358" s="30">
        <v>24</v>
      </c>
      <c r="I358" s="35">
        <v>410</v>
      </c>
      <c r="J358" s="14">
        <f t="shared" si="5"/>
        <v>9840</v>
      </c>
      <c r="K358" s="30" t="s">
        <v>399</v>
      </c>
      <c r="L358" s="31" t="s">
        <v>16</v>
      </c>
      <c r="M358" s="32">
        <v>0</v>
      </c>
    </row>
    <row r="359" spans="1:13" ht="39">
      <c r="A359" s="22">
        <v>345</v>
      </c>
      <c r="B359" s="23" t="s">
        <v>14</v>
      </c>
      <c r="C359" s="8" t="s">
        <v>362</v>
      </c>
      <c r="D359" s="8" t="s">
        <v>363</v>
      </c>
      <c r="E359" s="8" t="s">
        <v>364</v>
      </c>
      <c r="F359" s="7" t="s">
        <v>365</v>
      </c>
      <c r="G359" s="8" t="s">
        <v>55</v>
      </c>
      <c r="H359" s="30">
        <v>80</v>
      </c>
      <c r="I359" s="35">
        <v>867</v>
      </c>
      <c r="J359" s="14">
        <f t="shared" si="5"/>
        <v>69360</v>
      </c>
      <c r="K359" s="30" t="s">
        <v>399</v>
      </c>
      <c r="L359" s="31" t="s">
        <v>16</v>
      </c>
      <c r="M359" s="32">
        <v>0</v>
      </c>
    </row>
    <row r="360" spans="1:13">
      <c r="A360" s="22">
        <v>346</v>
      </c>
      <c r="B360" s="23" t="s">
        <v>14</v>
      </c>
      <c r="C360" s="8" t="s">
        <v>374</v>
      </c>
      <c r="D360" s="8" t="s">
        <v>375</v>
      </c>
      <c r="E360" s="8" t="s">
        <v>376</v>
      </c>
      <c r="F360" s="7" t="s">
        <v>377</v>
      </c>
      <c r="G360" s="8" t="s">
        <v>53</v>
      </c>
      <c r="H360" s="30">
        <v>1120</v>
      </c>
      <c r="I360" s="35">
        <v>159</v>
      </c>
      <c r="J360" s="14">
        <f t="shared" si="5"/>
        <v>178080</v>
      </c>
      <c r="K360" s="30" t="s">
        <v>399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366</v>
      </c>
      <c r="D361" s="8" t="s">
        <v>367</v>
      </c>
      <c r="E361" s="8" t="s">
        <v>438</v>
      </c>
      <c r="F361" s="7" t="s">
        <v>437</v>
      </c>
      <c r="G361" s="8" t="s">
        <v>74</v>
      </c>
      <c r="H361" s="30">
        <v>45</v>
      </c>
      <c r="I361" s="35">
        <v>322</v>
      </c>
      <c r="J361" s="14">
        <f t="shared" si="5"/>
        <v>14490</v>
      </c>
      <c r="K361" s="30" t="s">
        <v>399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278</v>
      </c>
      <c r="D362" s="8" t="s">
        <v>279</v>
      </c>
      <c r="E362" s="8" t="s">
        <v>280</v>
      </c>
      <c r="F362" s="7" t="s">
        <v>281</v>
      </c>
      <c r="G362" s="8" t="s">
        <v>55</v>
      </c>
      <c r="H362" s="30">
        <v>80</v>
      </c>
      <c r="I362" s="35">
        <v>88</v>
      </c>
      <c r="J362" s="14">
        <f t="shared" si="5"/>
        <v>7040</v>
      </c>
      <c r="K362" s="30" t="s">
        <v>399</v>
      </c>
      <c r="L362" s="31" t="s">
        <v>16</v>
      </c>
      <c r="M362" s="32">
        <v>0</v>
      </c>
    </row>
    <row r="363" spans="1:13" ht="115.5">
      <c r="A363" s="22">
        <v>349</v>
      </c>
      <c r="B363" s="23" t="s">
        <v>14</v>
      </c>
      <c r="C363" s="8" t="s">
        <v>388</v>
      </c>
      <c r="D363" s="8" t="s">
        <v>389</v>
      </c>
      <c r="E363" s="7" t="s">
        <v>185</v>
      </c>
      <c r="F363" s="7" t="s">
        <v>183</v>
      </c>
      <c r="G363" s="8" t="s">
        <v>55</v>
      </c>
      <c r="H363" s="30">
        <v>250</v>
      </c>
      <c r="I363" s="35">
        <v>1200</v>
      </c>
      <c r="J363" s="14">
        <f t="shared" si="5"/>
        <v>300000</v>
      </c>
      <c r="K363" s="30" t="s">
        <v>399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282</v>
      </c>
      <c r="D364" s="8" t="s">
        <v>283</v>
      </c>
      <c r="E364" s="8" t="s">
        <v>207</v>
      </c>
      <c r="F364" s="7" t="s">
        <v>208</v>
      </c>
      <c r="G364" s="8" t="s">
        <v>55</v>
      </c>
      <c r="H364" s="30">
        <v>10</v>
      </c>
      <c r="I364" s="35">
        <v>200</v>
      </c>
      <c r="J364" s="14">
        <f t="shared" si="5"/>
        <v>2000</v>
      </c>
      <c r="K364" s="30" t="s">
        <v>399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413</v>
      </c>
      <c r="D365" s="8" t="s">
        <v>412</v>
      </c>
      <c r="E365" s="8" t="s">
        <v>348</v>
      </c>
      <c r="F365" s="7" t="s">
        <v>349</v>
      </c>
      <c r="G365" s="8" t="s">
        <v>55</v>
      </c>
      <c r="H365" s="30">
        <v>32</v>
      </c>
      <c r="I365" s="35">
        <v>170</v>
      </c>
      <c r="J365" s="14">
        <f t="shared" si="5"/>
        <v>5440</v>
      </c>
      <c r="K365" s="30" t="s">
        <v>399</v>
      </c>
      <c r="L365" s="31" t="s">
        <v>16</v>
      </c>
      <c r="M365" s="32">
        <v>0</v>
      </c>
    </row>
    <row r="366" spans="1:13" ht="26.25">
      <c r="A366" s="22">
        <v>352</v>
      </c>
      <c r="B366" s="23" t="s">
        <v>14</v>
      </c>
      <c r="C366" s="8" t="s">
        <v>292</v>
      </c>
      <c r="D366" s="8" t="s">
        <v>293</v>
      </c>
      <c r="E366" s="8" t="s">
        <v>207</v>
      </c>
      <c r="F366" s="7" t="s">
        <v>208</v>
      </c>
      <c r="G366" s="8" t="s">
        <v>55</v>
      </c>
      <c r="H366" s="30">
        <v>10</v>
      </c>
      <c r="I366" s="35">
        <v>200</v>
      </c>
      <c r="J366" s="14">
        <f t="shared" si="5"/>
        <v>2000</v>
      </c>
      <c r="K366" s="30" t="s">
        <v>399</v>
      </c>
      <c r="L366" s="31" t="s">
        <v>16</v>
      </c>
      <c r="M366" s="32">
        <v>0</v>
      </c>
    </row>
    <row r="367" spans="1:13" ht="26.25">
      <c r="A367" s="22">
        <v>353</v>
      </c>
      <c r="B367" s="23" t="s">
        <v>14</v>
      </c>
      <c r="C367" s="8" t="s">
        <v>294</v>
      </c>
      <c r="D367" s="8" t="s">
        <v>295</v>
      </c>
      <c r="E367" s="8" t="s">
        <v>436</v>
      </c>
      <c r="F367" s="7" t="s">
        <v>435</v>
      </c>
      <c r="G367" s="8" t="s">
        <v>55</v>
      </c>
      <c r="H367" s="30">
        <v>75</v>
      </c>
      <c r="I367" s="35">
        <v>113</v>
      </c>
      <c r="J367" s="14">
        <f t="shared" si="5"/>
        <v>8475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298</v>
      </c>
      <c r="D368" s="8" t="s">
        <v>299</v>
      </c>
      <c r="E368" s="8" t="s">
        <v>300</v>
      </c>
      <c r="F368" s="7" t="s">
        <v>301</v>
      </c>
      <c r="G368" s="8" t="s">
        <v>55</v>
      </c>
      <c r="H368" s="30">
        <v>25</v>
      </c>
      <c r="I368" s="35">
        <v>210</v>
      </c>
      <c r="J368" s="14">
        <f t="shared" si="5"/>
        <v>5250</v>
      </c>
      <c r="K368" s="30" t="s">
        <v>399</v>
      </c>
      <c r="L368" s="31" t="s">
        <v>16</v>
      </c>
      <c r="M368" s="32">
        <v>0</v>
      </c>
    </row>
    <row r="369" spans="1:14">
      <c r="A369" s="22">
        <v>355</v>
      </c>
      <c r="B369" s="23" t="s">
        <v>14</v>
      </c>
      <c r="C369" s="8" t="s">
        <v>370</v>
      </c>
      <c r="D369" s="8" t="s">
        <v>371</v>
      </c>
      <c r="E369" s="8" t="s">
        <v>372</v>
      </c>
      <c r="F369" s="7" t="s">
        <v>373</v>
      </c>
      <c r="G369" s="8" t="s">
        <v>55</v>
      </c>
      <c r="H369" s="30">
        <v>66</v>
      </c>
      <c r="I369" s="35">
        <v>590</v>
      </c>
      <c r="J369" s="14">
        <f t="shared" si="5"/>
        <v>38940</v>
      </c>
      <c r="K369" s="30" t="s">
        <v>399</v>
      </c>
      <c r="L369" s="31" t="s">
        <v>16</v>
      </c>
      <c r="M369" s="32">
        <v>0</v>
      </c>
    </row>
    <row r="370" spans="1:14">
      <c r="A370" s="22">
        <v>356</v>
      </c>
      <c r="B370" s="23" t="s">
        <v>14</v>
      </c>
      <c r="C370" s="8" t="s">
        <v>302</v>
      </c>
      <c r="D370" s="8" t="s">
        <v>303</v>
      </c>
      <c r="E370" s="8" t="s">
        <v>304</v>
      </c>
      <c r="F370" s="7" t="s">
        <v>118</v>
      </c>
      <c r="G370" s="8" t="s">
        <v>55</v>
      </c>
      <c r="H370" s="30">
        <v>100</v>
      </c>
      <c r="I370" s="35">
        <v>260</v>
      </c>
      <c r="J370" s="14">
        <f t="shared" si="5"/>
        <v>26000</v>
      </c>
      <c r="K370" s="30" t="s">
        <v>399</v>
      </c>
      <c r="L370" s="31" t="s">
        <v>16</v>
      </c>
      <c r="M370" s="32">
        <v>0</v>
      </c>
    </row>
    <row r="371" spans="1:14" ht="26.25">
      <c r="A371" s="22">
        <v>357</v>
      </c>
      <c r="B371" s="23" t="s">
        <v>14</v>
      </c>
      <c r="C371" s="8" t="s">
        <v>136</v>
      </c>
      <c r="D371" s="8" t="s">
        <v>305</v>
      </c>
      <c r="E371" s="8" t="s">
        <v>207</v>
      </c>
      <c r="F371" s="7" t="s">
        <v>208</v>
      </c>
      <c r="G371" s="8" t="s">
        <v>55</v>
      </c>
      <c r="H371" s="30">
        <v>60</v>
      </c>
      <c r="I371" s="35">
        <v>100</v>
      </c>
      <c r="J371" s="14">
        <f t="shared" si="5"/>
        <v>6000</v>
      </c>
      <c r="K371" s="30" t="s">
        <v>399</v>
      </c>
      <c r="L371" s="31" t="s">
        <v>16</v>
      </c>
      <c r="M371" s="32">
        <v>0</v>
      </c>
    </row>
    <row r="372" spans="1:14">
      <c r="A372" s="22">
        <v>358</v>
      </c>
      <c r="B372" s="23" t="s">
        <v>14</v>
      </c>
      <c r="C372" s="8" t="s">
        <v>378</v>
      </c>
      <c r="D372" s="8" t="s">
        <v>379</v>
      </c>
      <c r="E372" s="8" t="s">
        <v>380</v>
      </c>
      <c r="F372" s="7" t="s">
        <v>381</v>
      </c>
      <c r="G372" s="8" t="s">
        <v>74</v>
      </c>
      <c r="H372" s="30">
        <v>150</v>
      </c>
      <c r="I372" s="35">
        <v>153</v>
      </c>
      <c r="J372" s="14">
        <f t="shared" si="5"/>
        <v>22950</v>
      </c>
      <c r="K372" s="30" t="s">
        <v>399</v>
      </c>
      <c r="L372" s="31" t="s">
        <v>16</v>
      </c>
      <c r="M372" s="32">
        <v>0</v>
      </c>
    </row>
    <row r="373" spans="1:14" ht="39">
      <c r="A373" s="22">
        <v>359</v>
      </c>
      <c r="B373" s="23" t="s">
        <v>14</v>
      </c>
      <c r="C373" s="8" t="s">
        <v>345</v>
      </c>
      <c r="D373" s="8" t="s">
        <v>346</v>
      </c>
      <c r="E373" s="8" t="s">
        <v>156</v>
      </c>
      <c r="F373" s="8" t="s">
        <v>119</v>
      </c>
      <c r="G373" s="8" t="s">
        <v>53</v>
      </c>
      <c r="H373" s="30">
        <v>300</v>
      </c>
      <c r="I373" s="35">
        <v>245</v>
      </c>
      <c r="J373" s="14">
        <f t="shared" si="5"/>
        <v>73500</v>
      </c>
      <c r="K373" s="30" t="s">
        <v>399</v>
      </c>
      <c r="L373" s="31" t="s">
        <v>16</v>
      </c>
      <c r="M373" s="32">
        <v>0</v>
      </c>
    </row>
    <row r="374" spans="1:14">
      <c r="A374" s="22">
        <v>360</v>
      </c>
      <c r="B374" s="23" t="s">
        <v>14</v>
      </c>
      <c r="C374" s="8" t="s">
        <v>385</v>
      </c>
      <c r="D374" s="8" t="s">
        <v>386</v>
      </c>
      <c r="E374" s="8" t="s">
        <v>387</v>
      </c>
      <c r="F374" s="7" t="s">
        <v>46</v>
      </c>
      <c r="G374" s="8" t="s">
        <v>55</v>
      </c>
      <c r="H374" s="30">
        <v>120</v>
      </c>
      <c r="I374" s="35">
        <v>705</v>
      </c>
      <c r="J374" s="14">
        <f t="shared" si="5"/>
        <v>84600</v>
      </c>
      <c r="K374" s="30" t="s">
        <v>399</v>
      </c>
      <c r="L374" s="31" t="s">
        <v>16</v>
      </c>
      <c r="M374" s="32">
        <v>0</v>
      </c>
    </row>
    <row r="375" spans="1:14">
      <c r="A375" s="22">
        <v>361</v>
      </c>
      <c r="B375" s="23" t="s">
        <v>14</v>
      </c>
      <c r="C375" s="8" t="s">
        <v>317</v>
      </c>
      <c r="D375" s="8" t="s">
        <v>318</v>
      </c>
      <c r="E375" s="8" t="s">
        <v>319</v>
      </c>
      <c r="F375" s="7" t="s">
        <v>120</v>
      </c>
      <c r="G375" s="8" t="s">
        <v>55</v>
      </c>
      <c r="H375" s="30">
        <v>16</v>
      </c>
      <c r="I375" s="35">
        <v>800</v>
      </c>
      <c r="J375" s="14">
        <f t="shared" si="5"/>
        <v>12800</v>
      </c>
      <c r="K375" s="30" t="s">
        <v>399</v>
      </c>
      <c r="L375" s="31" t="s">
        <v>16</v>
      </c>
      <c r="M375" s="32">
        <v>0</v>
      </c>
    </row>
    <row r="376" spans="1:14">
      <c r="A376" s="22">
        <v>362</v>
      </c>
      <c r="B376" s="23" t="s">
        <v>14</v>
      </c>
      <c r="C376" s="8" t="s">
        <v>199</v>
      </c>
      <c r="D376" s="8" t="s">
        <v>36</v>
      </c>
      <c r="E376" s="8" t="s">
        <v>200</v>
      </c>
      <c r="F376" s="8" t="s">
        <v>200</v>
      </c>
      <c r="G376" s="8" t="s">
        <v>201</v>
      </c>
      <c r="H376" s="30">
        <v>252</v>
      </c>
      <c r="I376" s="35">
        <v>68</v>
      </c>
      <c r="J376" s="14">
        <f t="shared" si="5"/>
        <v>17136</v>
      </c>
      <c r="K376" s="30" t="s">
        <v>399</v>
      </c>
      <c r="L376" s="31" t="s">
        <v>16</v>
      </c>
      <c r="M376" s="32">
        <v>0</v>
      </c>
    </row>
    <row r="377" spans="1:14">
      <c r="A377" s="22">
        <v>363</v>
      </c>
      <c r="B377" s="23" t="s">
        <v>14</v>
      </c>
      <c r="C377" s="16" t="s">
        <v>203</v>
      </c>
      <c r="D377" s="16" t="s">
        <v>204</v>
      </c>
      <c r="E377" s="16" t="s">
        <v>205</v>
      </c>
      <c r="F377" s="16" t="s">
        <v>205</v>
      </c>
      <c r="G377" s="16" t="s">
        <v>201</v>
      </c>
      <c r="H377" s="30">
        <v>378</v>
      </c>
      <c r="I377" s="35">
        <v>55</v>
      </c>
      <c r="J377" s="14">
        <f t="shared" si="5"/>
        <v>20790</v>
      </c>
      <c r="K377" s="30" t="s">
        <v>399</v>
      </c>
      <c r="L377" s="31" t="s">
        <v>16</v>
      </c>
      <c r="M377" s="32">
        <v>0</v>
      </c>
    </row>
    <row r="378" spans="1:14">
      <c r="A378" s="22">
        <v>364</v>
      </c>
      <c r="B378" s="23" t="s">
        <v>14</v>
      </c>
      <c r="C378" s="8" t="s">
        <v>328</v>
      </c>
      <c r="D378" s="8" t="s">
        <v>329</v>
      </c>
      <c r="E378" s="8" t="s">
        <v>330</v>
      </c>
      <c r="F378" s="7" t="s">
        <v>331</v>
      </c>
      <c r="G378" s="8" t="s">
        <v>54</v>
      </c>
      <c r="H378" s="30">
        <v>5</v>
      </c>
      <c r="I378" s="35">
        <v>1800</v>
      </c>
      <c r="J378" s="14">
        <f t="shared" si="5"/>
        <v>9000</v>
      </c>
      <c r="K378" s="30" t="s">
        <v>399</v>
      </c>
      <c r="L378" s="31" t="s">
        <v>16</v>
      </c>
      <c r="M378" s="32">
        <v>0</v>
      </c>
    </row>
    <row r="379" spans="1:14" ht="26.25">
      <c r="A379" s="22">
        <v>365</v>
      </c>
      <c r="B379" s="23" t="s">
        <v>14</v>
      </c>
      <c r="C379" s="8" t="s">
        <v>332</v>
      </c>
      <c r="D379" s="8" t="s">
        <v>333</v>
      </c>
      <c r="E379" s="8" t="s">
        <v>207</v>
      </c>
      <c r="F379" s="7" t="s">
        <v>208</v>
      </c>
      <c r="G379" s="8" t="s">
        <v>55</v>
      </c>
      <c r="H379" s="30">
        <v>2</v>
      </c>
      <c r="I379" s="35">
        <v>1050</v>
      </c>
      <c r="J379" s="14">
        <f t="shared" si="5"/>
        <v>2100</v>
      </c>
      <c r="K379" s="30" t="s">
        <v>399</v>
      </c>
      <c r="L379" s="31" t="s">
        <v>16</v>
      </c>
      <c r="M379" s="32">
        <v>0</v>
      </c>
      <c r="N379" s="46"/>
    </row>
    <row r="380" spans="1:14" ht="26.25">
      <c r="A380" s="22">
        <v>366</v>
      </c>
      <c r="B380" s="23" t="s">
        <v>14</v>
      </c>
      <c r="C380" s="8" t="s">
        <v>337</v>
      </c>
      <c r="D380" s="8" t="s">
        <v>338</v>
      </c>
      <c r="E380" s="8" t="s">
        <v>339</v>
      </c>
      <c r="F380" s="7" t="s">
        <v>340</v>
      </c>
      <c r="G380" s="8" t="s">
        <v>55</v>
      </c>
      <c r="H380" s="30">
        <v>60</v>
      </c>
      <c r="I380" s="35">
        <v>370</v>
      </c>
      <c r="J380" s="14">
        <f t="shared" si="5"/>
        <v>22200</v>
      </c>
      <c r="K380" s="30" t="s">
        <v>399</v>
      </c>
      <c r="L380" s="31" t="s">
        <v>16</v>
      </c>
      <c r="M380" s="32">
        <v>0</v>
      </c>
    </row>
    <row r="381" spans="1:14">
      <c r="A381" s="22">
        <v>367</v>
      </c>
      <c r="B381" s="23" t="s">
        <v>14</v>
      </c>
      <c r="C381" s="8" t="s">
        <v>341</v>
      </c>
      <c r="D381" s="8" t="s">
        <v>342</v>
      </c>
      <c r="E381" s="8" t="s">
        <v>343</v>
      </c>
      <c r="F381" s="7" t="s">
        <v>344</v>
      </c>
      <c r="G381" s="8" t="s">
        <v>201</v>
      </c>
      <c r="H381" s="30">
        <v>1080</v>
      </c>
      <c r="I381" s="35">
        <v>24</v>
      </c>
      <c r="J381" s="14">
        <f t="shared" si="5"/>
        <v>25920</v>
      </c>
      <c r="K381" s="30" t="s">
        <v>399</v>
      </c>
      <c r="L381" s="31" t="s">
        <v>16</v>
      </c>
      <c r="M381" s="32">
        <v>0</v>
      </c>
    </row>
    <row r="382" spans="1:14" ht="28.5" customHeight="1">
      <c r="A382" s="22">
        <v>368</v>
      </c>
      <c r="B382" s="23" t="s">
        <v>14</v>
      </c>
      <c r="C382" s="8" t="s">
        <v>411</v>
      </c>
      <c r="D382" s="8" t="s">
        <v>410</v>
      </c>
      <c r="E382" s="7" t="s">
        <v>122</v>
      </c>
      <c r="F382" s="7" t="s">
        <v>122</v>
      </c>
      <c r="G382" s="8" t="s">
        <v>54</v>
      </c>
      <c r="H382" s="30">
        <v>20</v>
      </c>
      <c r="I382" s="35">
        <v>280</v>
      </c>
      <c r="J382" s="14">
        <f t="shared" si="5"/>
        <v>5600</v>
      </c>
      <c r="K382" s="30" t="s">
        <v>399</v>
      </c>
      <c r="L382" s="31" t="s">
        <v>16</v>
      </c>
      <c r="M382" s="32">
        <v>0</v>
      </c>
    </row>
    <row r="383" spans="1:14" ht="26.25">
      <c r="A383" s="22">
        <v>369</v>
      </c>
      <c r="B383" s="23" t="s">
        <v>14</v>
      </c>
      <c r="C383" s="8" t="s">
        <v>38</v>
      </c>
      <c r="D383" s="8" t="s">
        <v>38</v>
      </c>
      <c r="E383" s="7" t="s">
        <v>202</v>
      </c>
      <c r="F383" s="7" t="s">
        <v>202</v>
      </c>
      <c r="G383" s="8" t="s">
        <v>201</v>
      </c>
      <c r="H383" s="30">
        <v>294</v>
      </c>
      <c r="I383" s="35">
        <v>85</v>
      </c>
      <c r="J383" s="14">
        <f t="shared" si="5"/>
        <v>24990</v>
      </c>
      <c r="K383" s="30" t="s">
        <v>400</v>
      </c>
      <c r="L383" s="31" t="s">
        <v>16</v>
      </c>
      <c r="M383" s="32">
        <v>0</v>
      </c>
    </row>
    <row r="384" spans="1:14">
      <c r="A384" s="22">
        <v>370</v>
      </c>
      <c r="B384" s="23" t="s">
        <v>14</v>
      </c>
      <c r="C384" s="8" t="s">
        <v>216</v>
      </c>
      <c r="D384" s="8" t="s">
        <v>216</v>
      </c>
      <c r="E384" s="8" t="s">
        <v>217</v>
      </c>
      <c r="F384" s="7" t="s">
        <v>218</v>
      </c>
      <c r="G384" s="8" t="s">
        <v>55</v>
      </c>
      <c r="H384" s="30">
        <v>6</v>
      </c>
      <c r="I384" s="35">
        <v>600</v>
      </c>
      <c r="J384" s="14">
        <f t="shared" si="5"/>
        <v>3600</v>
      </c>
      <c r="K384" s="30" t="s">
        <v>400</v>
      </c>
      <c r="L384" s="31" t="s">
        <v>16</v>
      </c>
      <c r="M384" s="32">
        <v>0</v>
      </c>
    </row>
    <row r="385" spans="1:13" ht="39">
      <c r="A385" s="22">
        <v>371</v>
      </c>
      <c r="B385" s="23" t="s">
        <v>14</v>
      </c>
      <c r="C385" s="8" t="s">
        <v>223</v>
      </c>
      <c r="D385" s="8" t="s">
        <v>224</v>
      </c>
      <c r="E385" s="8" t="s">
        <v>225</v>
      </c>
      <c r="F385" s="7" t="s">
        <v>226</v>
      </c>
      <c r="G385" s="8" t="s">
        <v>55</v>
      </c>
      <c r="H385" s="30">
        <v>25</v>
      </c>
      <c r="I385" s="35">
        <v>150</v>
      </c>
      <c r="J385" s="14">
        <f t="shared" si="5"/>
        <v>3750</v>
      </c>
      <c r="K385" s="30" t="s">
        <v>400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8" t="s">
        <v>231</v>
      </c>
      <c r="D386" s="8" t="s">
        <v>232</v>
      </c>
      <c r="E386" s="8" t="s">
        <v>233</v>
      </c>
      <c r="F386" s="7" t="s">
        <v>234</v>
      </c>
      <c r="G386" s="8" t="s">
        <v>55</v>
      </c>
      <c r="H386" s="30">
        <v>1</v>
      </c>
      <c r="I386" s="35">
        <v>350</v>
      </c>
      <c r="J386" s="14">
        <f t="shared" si="5"/>
        <v>350</v>
      </c>
      <c r="K386" s="30" t="s">
        <v>400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236</v>
      </c>
      <c r="D387" s="8" t="s">
        <v>237</v>
      </c>
      <c r="E387" s="8" t="s">
        <v>442</v>
      </c>
      <c r="F387" s="7" t="s">
        <v>444</v>
      </c>
      <c r="G387" s="8" t="s">
        <v>54</v>
      </c>
      <c r="H387" s="30">
        <v>40</v>
      </c>
      <c r="I387" s="35">
        <v>120</v>
      </c>
      <c r="J387" s="14">
        <f t="shared" si="5"/>
        <v>4800</v>
      </c>
      <c r="K387" s="30" t="s">
        <v>400</v>
      </c>
      <c r="L387" s="31" t="s">
        <v>16</v>
      </c>
      <c r="M387" s="32">
        <v>0</v>
      </c>
    </row>
    <row r="388" spans="1:13" ht="26.25">
      <c r="A388" s="22">
        <v>374</v>
      </c>
      <c r="B388" s="23" t="s">
        <v>14</v>
      </c>
      <c r="C388" s="8" t="s">
        <v>240</v>
      </c>
      <c r="D388" s="8" t="s">
        <v>241</v>
      </c>
      <c r="E388" s="8" t="s">
        <v>207</v>
      </c>
      <c r="F388" s="7" t="s">
        <v>208</v>
      </c>
      <c r="G388" s="8" t="s">
        <v>55</v>
      </c>
      <c r="H388" s="30">
        <v>160</v>
      </c>
      <c r="I388" s="35">
        <v>85</v>
      </c>
      <c r="J388" s="14">
        <f t="shared" si="5"/>
        <v>13600</v>
      </c>
      <c r="K388" s="30" t="s">
        <v>400</v>
      </c>
      <c r="L388" s="31" t="s">
        <v>16</v>
      </c>
      <c r="M388" s="32">
        <v>0</v>
      </c>
    </row>
    <row r="389" spans="1:13" ht="26.25">
      <c r="A389" s="22">
        <v>375</v>
      </c>
      <c r="B389" s="23" t="s">
        <v>14</v>
      </c>
      <c r="C389" s="8" t="s">
        <v>418</v>
      </c>
      <c r="D389" s="8" t="s">
        <v>417</v>
      </c>
      <c r="E389" s="7" t="s">
        <v>147</v>
      </c>
      <c r="F389" s="7" t="s">
        <v>110</v>
      </c>
      <c r="G389" s="8" t="s">
        <v>55</v>
      </c>
      <c r="H389" s="30">
        <v>400</v>
      </c>
      <c r="I389" s="35">
        <v>78</v>
      </c>
      <c r="J389" s="14">
        <f t="shared" si="5"/>
        <v>31200</v>
      </c>
      <c r="K389" s="30" t="s">
        <v>400</v>
      </c>
      <c r="L389" s="31" t="s">
        <v>16</v>
      </c>
      <c r="M389" s="32">
        <v>0</v>
      </c>
    </row>
    <row r="390" spans="1:13">
      <c r="A390" s="22">
        <v>376</v>
      </c>
      <c r="B390" s="23" t="s">
        <v>14</v>
      </c>
      <c r="C390" s="8" t="s">
        <v>257</v>
      </c>
      <c r="D390" s="8" t="s">
        <v>258</v>
      </c>
      <c r="E390" s="8" t="s">
        <v>445</v>
      </c>
      <c r="F390" s="7" t="s">
        <v>112</v>
      </c>
      <c r="G390" s="8" t="s">
        <v>55</v>
      </c>
      <c r="H390" s="30">
        <v>25</v>
      </c>
      <c r="I390" s="35">
        <v>350</v>
      </c>
      <c r="J390" s="14">
        <f t="shared" ref="J390:J442" si="6">H390*I390</f>
        <v>8750</v>
      </c>
      <c r="K390" s="30" t="s">
        <v>400</v>
      </c>
      <c r="L390" s="31" t="s">
        <v>16</v>
      </c>
      <c r="M390" s="32">
        <v>0</v>
      </c>
    </row>
    <row r="391" spans="1:13">
      <c r="A391" s="22">
        <v>377</v>
      </c>
      <c r="B391" s="23" t="s">
        <v>14</v>
      </c>
      <c r="C391" s="8" t="s">
        <v>268</v>
      </c>
      <c r="D391" s="8" t="s">
        <v>269</v>
      </c>
      <c r="E391" s="8" t="s">
        <v>270</v>
      </c>
      <c r="F391" s="7" t="s">
        <v>270</v>
      </c>
      <c r="G391" s="8" t="s">
        <v>55</v>
      </c>
      <c r="H391" s="30">
        <v>30</v>
      </c>
      <c r="I391" s="35">
        <v>150</v>
      </c>
      <c r="J391" s="14">
        <f t="shared" si="6"/>
        <v>4500</v>
      </c>
      <c r="K391" s="30" t="s">
        <v>400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8" t="s">
        <v>264</v>
      </c>
      <c r="D392" s="8" t="s">
        <v>265</v>
      </c>
      <c r="E392" s="8" t="s">
        <v>266</v>
      </c>
      <c r="F392" s="21" t="s">
        <v>267</v>
      </c>
      <c r="G392" s="8" t="s">
        <v>55</v>
      </c>
      <c r="H392" s="30">
        <v>25</v>
      </c>
      <c r="I392" s="35">
        <v>140</v>
      </c>
      <c r="J392" s="14">
        <f t="shared" si="6"/>
        <v>3500</v>
      </c>
      <c r="K392" s="30" t="s">
        <v>400</v>
      </c>
      <c r="L392" s="31" t="s">
        <v>16</v>
      </c>
      <c r="M392" s="32">
        <v>0</v>
      </c>
    </row>
    <row r="393" spans="1:13">
      <c r="A393" s="22">
        <v>379</v>
      </c>
      <c r="B393" s="23" t="s">
        <v>14</v>
      </c>
      <c r="C393" s="8" t="s">
        <v>271</v>
      </c>
      <c r="D393" s="8" t="s">
        <v>172</v>
      </c>
      <c r="E393" s="8" t="s">
        <v>445</v>
      </c>
      <c r="F393" s="7" t="s">
        <v>392</v>
      </c>
      <c r="G393" s="8" t="s">
        <v>55</v>
      </c>
      <c r="H393" s="30">
        <v>25</v>
      </c>
      <c r="I393" s="35">
        <v>120</v>
      </c>
      <c r="J393" s="14">
        <f t="shared" si="6"/>
        <v>3000</v>
      </c>
      <c r="K393" s="30" t="s">
        <v>400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284</v>
      </c>
      <c r="D394" s="7" t="s">
        <v>446</v>
      </c>
      <c r="E394" s="8" t="s">
        <v>285</v>
      </c>
      <c r="F394" s="7" t="s">
        <v>286</v>
      </c>
      <c r="G394" s="8" t="s">
        <v>55</v>
      </c>
      <c r="H394" s="30">
        <v>25</v>
      </c>
      <c r="I394" s="35">
        <v>100</v>
      </c>
      <c r="J394" s="14">
        <f>H394*I394</f>
        <v>2500</v>
      </c>
      <c r="K394" s="30" t="s">
        <v>400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272</v>
      </c>
      <c r="D395" s="8" t="s">
        <v>273</v>
      </c>
      <c r="E395" s="8" t="s">
        <v>274</v>
      </c>
      <c r="F395" s="7" t="s">
        <v>275</v>
      </c>
      <c r="G395" s="8" t="s">
        <v>55</v>
      </c>
      <c r="H395" s="30">
        <v>100</v>
      </c>
      <c r="I395" s="35">
        <v>85</v>
      </c>
      <c r="J395" s="14">
        <f t="shared" si="6"/>
        <v>8500</v>
      </c>
      <c r="K395" s="30" t="s">
        <v>400</v>
      </c>
      <c r="L395" s="31" t="s">
        <v>16</v>
      </c>
      <c r="M395" s="32">
        <v>0</v>
      </c>
    </row>
    <row r="396" spans="1:13">
      <c r="A396" s="22">
        <v>382</v>
      </c>
      <c r="B396" s="23" t="s">
        <v>14</v>
      </c>
      <c r="C396" s="8" t="s">
        <v>131</v>
      </c>
      <c r="D396" s="8" t="s">
        <v>276</v>
      </c>
      <c r="E396" s="8" t="s">
        <v>277</v>
      </c>
      <c r="F396" s="7" t="s">
        <v>114</v>
      </c>
      <c r="G396" s="8" t="s">
        <v>55</v>
      </c>
      <c r="H396" s="30">
        <v>50</v>
      </c>
      <c r="I396" s="35">
        <v>145</v>
      </c>
      <c r="J396" s="14">
        <f t="shared" si="6"/>
        <v>7250</v>
      </c>
      <c r="K396" s="30" t="s">
        <v>400</v>
      </c>
      <c r="L396" s="31" t="s">
        <v>16</v>
      </c>
      <c r="M396" s="32">
        <v>0</v>
      </c>
    </row>
    <row r="397" spans="1:13">
      <c r="A397" s="22">
        <v>383</v>
      </c>
      <c r="B397" s="23" t="s">
        <v>14</v>
      </c>
      <c r="C397" s="8" t="s">
        <v>358</v>
      </c>
      <c r="D397" s="8" t="s">
        <v>359</v>
      </c>
      <c r="E397" s="8" t="s">
        <v>360</v>
      </c>
      <c r="F397" s="7" t="s">
        <v>361</v>
      </c>
      <c r="G397" s="8" t="s">
        <v>53</v>
      </c>
      <c r="H397" s="30">
        <v>24</v>
      </c>
      <c r="I397" s="35">
        <v>398</v>
      </c>
      <c r="J397" s="14">
        <f t="shared" si="6"/>
        <v>9552</v>
      </c>
      <c r="K397" s="30" t="s">
        <v>400</v>
      </c>
      <c r="L397" s="31" t="s">
        <v>16</v>
      </c>
      <c r="M397" s="32">
        <v>0</v>
      </c>
    </row>
    <row r="398" spans="1:13" ht="39">
      <c r="A398" s="22">
        <v>384</v>
      </c>
      <c r="B398" s="23" t="s">
        <v>14</v>
      </c>
      <c r="C398" s="8" t="s">
        <v>362</v>
      </c>
      <c r="D398" s="8" t="s">
        <v>363</v>
      </c>
      <c r="E398" s="8" t="s">
        <v>364</v>
      </c>
      <c r="F398" s="7" t="s">
        <v>365</v>
      </c>
      <c r="G398" s="8" t="s">
        <v>55</v>
      </c>
      <c r="H398" s="30">
        <v>60</v>
      </c>
      <c r="I398" s="35">
        <v>910</v>
      </c>
      <c r="J398" s="14">
        <f t="shared" si="6"/>
        <v>54600</v>
      </c>
      <c r="K398" s="30" t="s">
        <v>400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8" t="s">
        <v>374</v>
      </c>
      <c r="D399" s="8" t="s">
        <v>375</v>
      </c>
      <c r="E399" s="8" t="s">
        <v>376</v>
      </c>
      <c r="F399" s="7" t="s">
        <v>377</v>
      </c>
      <c r="G399" s="8" t="s">
        <v>53</v>
      </c>
      <c r="H399" s="30">
        <v>1120</v>
      </c>
      <c r="I399" s="35">
        <v>159</v>
      </c>
      <c r="J399" s="14">
        <f t="shared" si="6"/>
        <v>178080</v>
      </c>
      <c r="K399" s="30" t="s">
        <v>400</v>
      </c>
      <c r="L399" s="31" t="s">
        <v>16</v>
      </c>
      <c r="M399" s="32">
        <v>0</v>
      </c>
    </row>
    <row r="400" spans="1:13" ht="26.25">
      <c r="A400" s="22">
        <v>386</v>
      </c>
      <c r="B400" s="23" t="s">
        <v>14</v>
      </c>
      <c r="C400" s="8" t="s">
        <v>366</v>
      </c>
      <c r="D400" s="8" t="s">
        <v>367</v>
      </c>
      <c r="E400" s="8" t="s">
        <v>368</v>
      </c>
      <c r="F400" s="7" t="s">
        <v>369</v>
      </c>
      <c r="G400" s="8" t="s">
        <v>74</v>
      </c>
      <c r="H400" s="30">
        <v>45</v>
      </c>
      <c r="I400" s="35">
        <v>320</v>
      </c>
      <c r="J400" s="14">
        <f t="shared" si="6"/>
        <v>14400</v>
      </c>
      <c r="K400" s="30" t="s">
        <v>400</v>
      </c>
      <c r="L400" s="31" t="s">
        <v>16</v>
      </c>
      <c r="M400" s="32">
        <v>0</v>
      </c>
    </row>
    <row r="401" spans="1:13" ht="26.25">
      <c r="A401" s="22">
        <v>387</v>
      </c>
      <c r="B401" s="23" t="s">
        <v>14</v>
      </c>
      <c r="C401" s="8" t="s">
        <v>278</v>
      </c>
      <c r="D401" s="8" t="s">
        <v>279</v>
      </c>
      <c r="E401" s="8" t="s">
        <v>280</v>
      </c>
      <c r="F401" s="7" t="s">
        <v>281</v>
      </c>
      <c r="G401" s="8" t="s">
        <v>55</v>
      </c>
      <c r="H401" s="30">
        <v>100</v>
      </c>
      <c r="I401" s="35">
        <v>88</v>
      </c>
      <c r="J401" s="14">
        <f t="shared" si="6"/>
        <v>8800</v>
      </c>
      <c r="K401" s="30" t="s">
        <v>400</v>
      </c>
      <c r="L401" s="31" t="s">
        <v>16</v>
      </c>
      <c r="M401" s="32">
        <v>0</v>
      </c>
    </row>
    <row r="402" spans="1:13" ht="115.5">
      <c r="A402" s="22">
        <v>388</v>
      </c>
      <c r="B402" s="23" t="s">
        <v>14</v>
      </c>
      <c r="C402" s="8" t="s">
        <v>388</v>
      </c>
      <c r="D402" s="8" t="s">
        <v>389</v>
      </c>
      <c r="E402" s="7" t="s">
        <v>185</v>
      </c>
      <c r="F402" s="7" t="s">
        <v>183</v>
      </c>
      <c r="G402" s="8" t="s">
        <v>55</v>
      </c>
      <c r="H402" s="30">
        <v>250</v>
      </c>
      <c r="I402" s="35">
        <v>1200</v>
      </c>
      <c r="J402" s="14">
        <f t="shared" si="6"/>
        <v>300000</v>
      </c>
      <c r="K402" s="30" t="s">
        <v>400</v>
      </c>
      <c r="L402" s="31" t="s">
        <v>16</v>
      </c>
      <c r="M402" s="32">
        <v>0</v>
      </c>
    </row>
    <row r="403" spans="1:13">
      <c r="A403" s="22">
        <v>389</v>
      </c>
      <c r="B403" s="23" t="s">
        <v>14</v>
      </c>
      <c r="C403" s="8" t="s">
        <v>413</v>
      </c>
      <c r="D403" s="8" t="s">
        <v>412</v>
      </c>
      <c r="E403" s="8" t="s">
        <v>348</v>
      </c>
      <c r="F403" s="7" t="s">
        <v>349</v>
      </c>
      <c r="G403" s="8" t="s">
        <v>55</v>
      </c>
      <c r="H403" s="30">
        <v>32</v>
      </c>
      <c r="I403" s="35">
        <v>170</v>
      </c>
      <c r="J403" s="14">
        <f t="shared" si="6"/>
        <v>5440</v>
      </c>
      <c r="K403" s="30" t="s">
        <v>400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287</v>
      </c>
      <c r="D404" s="8" t="s">
        <v>287</v>
      </c>
      <c r="E404" s="8" t="s">
        <v>288</v>
      </c>
      <c r="F404" s="7" t="s">
        <v>289</v>
      </c>
      <c r="G404" s="8" t="s">
        <v>55</v>
      </c>
      <c r="H404" s="30">
        <v>5</v>
      </c>
      <c r="I404" s="35">
        <v>350</v>
      </c>
      <c r="J404" s="14">
        <f t="shared" si="6"/>
        <v>1750</v>
      </c>
      <c r="K404" s="30" t="s">
        <v>400</v>
      </c>
      <c r="L404" s="31" t="s">
        <v>16</v>
      </c>
      <c r="M404" s="32">
        <v>0</v>
      </c>
    </row>
    <row r="405" spans="1:13" ht="26.25">
      <c r="A405" s="22">
        <v>391</v>
      </c>
      <c r="B405" s="23" t="s">
        <v>14</v>
      </c>
      <c r="C405" s="8" t="s">
        <v>294</v>
      </c>
      <c r="D405" s="8" t="s">
        <v>295</v>
      </c>
      <c r="E405" s="8" t="s">
        <v>296</v>
      </c>
      <c r="F405" s="7" t="s">
        <v>297</v>
      </c>
      <c r="G405" s="8" t="s">
        <v>55</v>
      </c>
      <c r="H405" s="30">
        <v>50</v>
      </c>
      <c r="I405" s="35">
        <v>104</v>
      </c>
      <c r="J405" s="14">
        <f t="shared" si="6"/>
        <v>5200</v>
      </c>
      <c r="K405" s="30" t="s">
        <v>400</v>
      </c>
      <c r="L405" s="31" t="s">
        <v>16</v>
      </c>
      <c r="M405" s="32">
        <v>0</v>
      </c>
    </row>
    <row r="406" spans="1:13">
      <c r="A406" s="22">
        <v>392</v>
      </c>
      <c r="B406" s="23" t="s">
        <v>14</v>
      </c>
      <c r="C406" s="8" t="s">
        <v>298</v>
      </c>
      <c r="D406" s="8" t="s">
        <v>299</v>
      </c>
      <c r="E406" s="8" t="s">
        <v>300</v>
      </c>
      <c r="F406" s="7" t="s">
        <v>301</v>
      </c>
      <c r="G406" s="8" t="s">
        <v>55</v>
      </c>
      <c r="H406" s="30">
        <v>50</v>
      </c>
      <c r="I406" s="35">
        <v>210</v>
      </c>
      <c r="J406" s="14">
        <f t="shared" si="6"/>
        <v>10500</v>
      </c>
      <c r="K406" s="30" t="s">
        <v>400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370</v>
      </c>
      <c r="D407" s="8" t="s">
        <v>371</v>
      </c>
      <c r="E407" s="8" t="s">
        <v>372</v>
      </c>
      <c r="F407" s="7" t="s">
        <v>373</v>
      </c>
      <c r="G407" s="8" t="s">
        <v>55</v>
      </c>
      <c r="H407" s="30">
        <v>110</v>
      </c>
      <c r="I407" s="35">
        <v>590</v>
      </c>
      <c r="J407" s="14">
        <f t="shared" si="6"/>
        <v>64900</v>
      </c>
      <c r="K407" s="30" t="s">
        <v>400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302</v>
      </c>
      <c r="D408" s="8" t="s">
        <v>303</v>
      </c>
      <c r="E408" s="8" t="s">
        <v>304</v>
      </c>
      <c r="F408" s="7" t="s">
        <v>118</v>
      </c>
      <c r="G408" s="8" t="s">
        <v>55</v>
      </c>
      <c r="H408" s="30">
        <v>100</v>
      </c>
      <c r="I408" s="35">
        <v>250</v>
      </c>
      <c r="J408" s="14">
        <f t="shared" si="6"/>
        <v>25000</v>
      </c>
      <c r="K408" s="30" t="s">
        <v>400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136</v>
      </c>
      <c r="D409" s="8" t="s">
        <v>305</v>
      </c>
      <c r="E409" s="8" t="s">
        <v>207</v>
      </c>
      <c r="F409" s="7" t="s">
        <v>208</v>
      </c>
      <c r="G409" s="8" t="s">
        <v>55</v>
      </c>
      <c r="H409" s="30">
        <v>50</v>
      </c>
      <c r="I409" s="35">
        <v>85</v>
      </c>
      <c r="J409" s="14">
        <f t="shared" si="6"/>
        <v>4250</v>
      </c>
      <c r="K409" s="30" t="s">
        <v>400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378</v>
      </c>
      <c r="D410" s="8" t="s">
        <v>379</v>
      </c>
      <c r="E410" s="8" t="s">
        <v>380</v>
      </c>
      <c r="F410" s="7" t="s">
        <v>381</v>
      </c>
      <c r="G410" s="8" t="s">
        <v>74</v>
      </c>
      <c r="H410" s="30">
        <v>120</v>
      </c>
      <c r="I410" s="35">
        <v>153</v>
      </c>
      <c r="J410" s="14">
        <f t="shared" si="6"/>
        <v>18360</v>
      </c>
      <c r="K410" s="30" t="s">
        <v>400</v>
      </c>
      <c r="L410" s="31" t="s">
        <v>16</v>
      </c>
      <c r="M410" s="32">
        <v>0</v>
      </c>
    </row>
    <row r="411" spans="1:13" ht="39">
      <c r="A411" s="22">
        <v>397</v>
      </c>
      <c r="B411" s="23" t="s">
        <v>14</v>
      </c>
      <c r="C411" s="8" t="s">
        <v>345</v>
      </c>
      <c r="D411" s="8" t="s">
        <v>346</v>
      </c>
      <c r="E411" s="8" t="s">
        <v>156</v>
      </c>
      <c r="F411" s="8" t="s">
        <v>119</v>
      </c>
      <c r="G411" s="8" t="s">
        <v>53</v>
      </c>
      <c r="H411" s="30">
        <v>400</v>
      </c>
      <c r="I411" s="35">
        <v>200</v>
      </c>
      <c r="J411" s="14">
        <f t="shared" si="6"/>
        <v>80000</v>
      </c>
      <c r="K411" s="30" t="s">
        <v>400</v>
      </c>
      <c r="L411" s="31" t="s">
        <v>16</v>
      </c>
      <c r="M411" s="32">
        <v>0</v>
      </c>
    </row>
    <row r="412" spans="1:13">
      <c r="A412" s="22">
        <v>398</v>
      </c>
      <c r="B412" s="23" t="s">
        <v>14</v>
      </c>
      <c r="C412" s="8" t="s">
        <v>309</v>
      </c>
      <c r="D412" s="8" t="s">
        <v>310</v>
      </c>
      <c r="E412" s="8" t="s">
        <v>311</v>
      </c>
      <c r="F412" s="7" t="s">
        <v>312</v>
      </c>
      <c r="G412" s="8" t="s">
        <v>55</v>
      </c>
      <c r="H412" s="30">
        <v>10</v>
      </c>
      <c r="I412" s="35">
        <v>57</v>
      </c>
      <c r="J412" s="14">
        <f t="shared" si="6"/>
        <v>570</v>
      </c>
      <c r="K412" s="30" t="s">
        <v>400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385</v>
      </c>
      <c r="D413" s="8" t="s">
        <v>386</v>
      </c>
      <c r="E413" s="8" t="s">
        <v>387</v>
      </c>
      <c r="F413" s="7" t="s">
        <v>46</v>
      </c>
      <c r="G413" s="8" t="s">
        <v>55</v>
      </c>
      <c r="H413" s="30">
        <v>120</v>
      </c>
      <c r="I413" s="35">
        <v>705</v>
      </c>
      <c r="J413" s="14">
        <f t="shared" si="6"/>
        <v>84600</v>
      </c>
      <c r="K413" s="30" t="s">
        <v>400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8" t="s">
        <v>317</v>
      </c>
      <c r="D414" s="8" t="s">
        <v>318</v>
      </c>
      <c r="E414" s="8" t="s">
        <v>319</v>
      </c>
      <c r="F414" s="7" t="s">
        <v>120</v>
      </c>
      <c r="G414" s="8" t="s">
        <v>55</v>
      </c>
      <c r="H414" s="30">
        <v>10</v>
      </c>
      <c r="I414" s="35">
        <v>400</v>
      </c>
      <c r="J414" s="14">
        <f t="shared" si="6"/>
        <v>4000</v>
      </c>
      <c r="K414" s="30" t="s">
        <v>400</v>
      </c>
      <c r="L414" s="31" t="s">
        <v>16</v>
      </c>
      <c r="M414" s="32">
        <v>0</v>
      </c>
    </row>
    <row r="415" spans="1:13" ht="26.25">
      <c r="A415" s="22">
        <v>401</v>
      </c>
      <c r="B415" s="23" t="s">
        <v>14</v>
      </c>
      <c r="C415" s="8" t="s">
        <v>414</v>
      </c>
      <c r="D415" s="8" t="s">
        <v>327</v>
      </c>
      <c r="E415" s="8" t="s">
        <v>416</v>
      </c>
      <c r="F415" s="7" t="s">
        <v>415</v>
      </c>
      <c r="G415" s="8" t="s">
        <v>55</v>
      </c>
      <c r="H415" s="30">
        <v>30</v>
      </c>
      <c r="I415" s="35">
        <v>350</v>
      </c>
      <c r="J415" s="14">
        <f t="shared" si="6"/>
        <v>10500</v>
      </c>
      <c r="K415" s="30" t="s">
        <v>400</v>
      </c>
      <c r="L415" s="31" t="s">
        <v>16</v>
      </c>
      <c r="M415" s="32">
        <v>0</v>
      </c>
    </row>
    <row r="416" spans="1:13">
      <c r="A416" s="22">
        <v>402</v>
      </c>
      <c r="B416" s="23" t="s">
        <v>14</v>
      </c>
      <c r="C416" s="8" t="s">
        <v>199</v>
      </c>
      <c r="D416" s="8" t="s">
        <v>36</v>
      </c>
      <c r="E416" s="8" t="s">
        <v>200</v>
      </c>
      <c r="F416" s="8" t="s">
        <v>200</v>
      </c>
      <c r="G416" s="8" t="s">
        <v>201</v>
      </c>
      <c r="H416" s="30">
        <v>252</v>
      </c>
      <c r="I416" s="35">
        <v>68</v>
      </c>
      <c r="J416" s="14">
        <f t="shared" si="6"/>
        <v>17136</v>
      </c>
      <c r="K416" s="30" t="s">
        <v>400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16" t="s">
        <v>203</v>
      </c>
      <c r="D417" s="16" t="s">
        <v>204</v>
      </c>
      <c r="E417" s="16" t="s">
        <v>205</v>
      </c>
      <c r="F417" s="16" t="s">
        <v>205</v>
      </c>
      <c r="G417" s="16" t="s">
        <v>201</v>
      </c>
      <c r="H417" s="30">
        <v>378</v>
      </c>
      <c r="I417" s="35">
        <v>55</v>
      </c>
      <c r="J417" s="14">
        <f t="shared" si="6"/>
        <v>20790</v>
      </c>
      <c r="K417" s="30" t="s">
        <v>400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328</v>
      </c>
      <c r="D418" s="8" t="s">
        <v>329</v>
      </c>
      <c r="E418" s="8" t="s">
        <v>330</v>
      </c>
      <c r="F418" s="7" t="s">
        <v>331</v>
      </c>
      <c r="G418" s="8" t="s">
        <v>54</v>
      </c>
      <c r="H418" s="30">
        <v>10</v>
      </c>
      <c r="I418" s="35">
        <v>1800</v>
      </c>
      <c r="J418" s="14">
        <f t="shared" si="6"/>
        <v>18000</v>
      </c>
      <c r="K418" s="30" t="s">
        <v>400</v>
      </c>
      <c r="L418" s="31" t="s">
        <v>16</v>
      </c>
      <c r="M418" s="32">
        <v>0</v>
      </c>
    </row>
    <row r="419" spans="1:13" ht="26.25">
      <c r="A419" s="22">
        <v>405</v>
      </c>
      <c r="B419" s="23" t="s">
        <v>14</v>
      </c>
      <c r="C419" s="8" t="s">
        <v>332</v>
      </c>
      <c r="D419" s="8" t="s">
        <v>333</v>
      </c>
      <c r="E419" s="8" t="s">
        <v>207</v>
      </c>
      <c r="F419" s="7" t="s">
        <v>208</v>
      </c>
      <c r="G419" s="8" t="s">
        <v>55</v>
      </c>
      <c r="H419" s="30">
        <v>2</v>
      </c>
      <c r="I419" s="35">
        <v>1100</v>
      </c>
      <c r="J419" s="14">
        <f t="shared" si="6"/>
        <v>2200</v>
      </c>
      <c r="K419" s="30" t="s">
        <v>400</v>
      </c>
      <c r="L419" s="31" t="s">
        <v>16</v>
      </c>
      <c r="M419" s="32">
        <v>0</v>
      </c>
    </row>
    <row r="420" spans="1:13">
      <c r="A420" s="22">
        <v>406</v>
      </c>
      <c r="B420" s="23" t="s">
        <v>14</v>
      </c>
      <c r="C420" s="8" t="s">
        <v>341</v>
      </c>
      <c r="D420" s="8" t="s">
        <v>342</v>
      </c>
      <c r="E420" s="8" t="s">
        <v>343</v>
      </c>
      <c r="F420" s="7" t="s">
        <v>344</v>
      </c>
      <c r="G420" s="8" t="s">
        <v>201</v>
      </c>
      <c r="H420" s="30">
        <v>1080</v>
      </c>
      <c r="I420" s="35">
        <v>26</v>
      </c>
      <c r="J420" s="14">
        <f t="shared" si="6"/>
        <v>28080</v>
      </c>
      <c r="K420" s="30" t="s">
        <v>400</v>
      </c>
      <c r="L420" s="31" t="s">
        <v>16</v>
      </c>
      <c r="M420" s="32">
        <v>0</v>
      </c>
    </row>
    <row r="421" spans="1:13" ht="24.75" customHeight="1">
      <c r="A421" s="22">
        <v>407</v>
      </c>
      <c r="B421" s="23" t="s">
        <v>14</v>
      </c>
      <c r="C421" s="8" t="s">
        <v>443</v>
      </c>
      <c r="D421" s="8" t="s">
        <v>441</v>
      </c>
      <c r="E421" s="7" t="s">
        <v>442</v>
      </c>
      <c r="F421" s="7" t="s">
        <v>442</v>
      </c>
      <c r="G421" s="8" t="s">
        <v>54</v>
      </c>
      <c r="H421" s="30">
        <v>40</v>
      </c>
      <c r="I421" s="35">
        <v>200</v>
      </c>
      <c r="J421" s="14">
        <f t="shared" si="6"/>
        <v>8000</v>
      </c>
      <c r="K421" s="30" t="s">
        <v>400</v>
      </c>
      <c r="L421" s="31" t="s">
        <v>16</v>
      </c>
      <c r="M421" s="32">
        <v>0</v>
      </c>
    </row>
    <row r="422" spans="1:13">
      <c r="A422" s="22">
        <v>408</v>
      </c>
      <c r="B422" s="23" t="s">
        <v>14</v>
      </c>
      <c r="C422" s="15" t="s">
        <v>206</v>
      </c>
      <c r="D422" s="8" t="s">
        <v>87</v>
      </c>
      <c r="E422" s="8" t="s">
        <v>144</v>
      </c>
      <c r="F422" s="7" t="s">
        <v>107</v>
      </c>
      <c r="G422" s="8" t="s">
        <v>55</v>
      </c>
      <c r="H422" s="30">
        <v>3</v>
      </c>
      <c r="I422" s="35">
        <v>2250</v>
      </c>
      <c r="J422" s="14">
        <f t="shared" si="6"/>
        <v>6750</v>
      </c>
      <c r="K422" s="30" t="s">
        <v>401</v>
      </c>
      <c r="L422" s="31" t="s">
        <v>16</v>
      </c>
      <c r="M422" s="32">
        <v>0</v>
      </c>
    </row>
    <row r="423" spans="1:13" ht="26.25">
      <c r="A423" s="22">
        <v>409</v>
      </c>
      <c r="B423" s="23" t="s">
        <v>14</v>
      </c>
      <c r="C423" s="8" t="s">
        <v>209</v>
      </c>
      <c r="D423" s="8" t="s">
        <v>210</v>
      </c>
      <c r="E423" s="8" t="s">
        <v>207</v>
      </c>
      <c r="F423" s="7" t="s">
        <v>211</v>
      </c>
      <c r="G423" s="8" t="s">
        <v>55</v>
      </c>
      <c r="H423" s="30">
        <v>50</v>
      </c>
      <c r="I423" s="35">
        <v>500</v>
      </c>
      <c r="J423" s="14">
        <f t="shared" si="6"/>
        <v>25000</v>
      </c>
      <c r="K423" s="30" t="s">
        <v>401</v>
      </c>
      <c r="L423" s="31" t="s">
        <v>16</v>
      </c>
      <c r="M423" s="32">
        <v>0</v>
      </c>
    </row>
    <row r="424" spans="1:13" ht="26.25">
      <c r="A424" s="22">
        <v>410</v>
      </c>
      <c r="B424" s="23" t="s">
        <v>14</v>
      </c>
      <c r="C424" s="8" t="s">
        <v>212</v>
      </c>
      <c r="D424" s="8" t="s">
        <v>213</v>
      </c>
      <c r="E424" s="8" t="s">
        <v>214</v>
      </c>
      <c r="F424" s="7" t="s">
        <v>215</v>
      </c>
      <c r="G424" s="8" t="s">
        <v>55</v>
      </c>
      <c r="H424" s="30">
        <v>100</v>
      </c>
      <c r="I424" s="35">
        <v>500</v>
      </c>
      <c r="J424" s="14">
        <f t="shared" si="6"/>
        <v>50000</v>
      </c>
      <c r="K424" s="30" t="s">
        <v>401</v>
      </c>
      <c r="L424" s="31" t="s">
        <v>16</v>
      </c>
      <c r="M424" s="32">
        <v>0</v>
      </c>
    </row>
    <row r="425" spans="1:13" ht="26.25">
      <c r="A425" s="22">
        <v>411</v>
      </c>
      <c r="B425" s="23" t="s">
        <v>14</v>
      </c>
      <c r="C425" s="8" t="s">
        <v>38</v>
      </c>
      <c r="D425" s="8" t="s">
        <v>38</v>
      </c>
      <c r="E425" s="7" t="s">
        <v>202</v>
      </c>
      <c r="F425" s="7" t="s">
        <v>202</v>
      </c>
      <c r="G425" s="8" t="s">
        <v>201</v>
      </c>
      <c r="H425" s="30">
        <v>280</v>
      </c>
      <c r="I425" s="35">
        <v>85</v>
      </c>
      <c r="J425" s="14">
        <f t="shared" si="6"/>
        <v>23800</v>
      </c>
      <c r="K425" s="30" t="s">
        <v>401</v>
      </c>
      <c r="L425" s="31" t="s">
        <v>16</v>
      </c>
      <c r="M425" s="32">
        <v>0</v>
      </c>
    </row>
    <row r="426" spans="1:13">
      <c r="A426" s="22">
        <v>412</v>
      </c>
      <c r="B426" s="23" t="s">
        <v>14</v>
      </c>
      <c r="C426" s="8" t="s">
        <v>382</v>
      </c>
      <c r="D426" s="8" t="s">
        <v>382</v>
      </c>
      <c r="E426" s="8"/>
      <c r="F426" s="7" t="s">
        <v>383</v>
      </c>
      <c r="G426" s="8" t="s">
        <v>384</v>
      </c>
      <c r="H426" s="30">
        <v>320</v>
      </c>
      <c r="I426" s="35">
        <v>119</v>
      </c>
      <c r="J426" s="14">
        <f t="shared" si="6"/>
        <v>38080</v>
      </c>
      <c r="K426" s="30" t="s">
        <v>401</v>
      </c>
      <c r="L426" s="31" t="s">
        <v>16</v>
      </c>
      <c r="M426" s="32">
        <v>0</v>
      </c>
    </row>
    <row r="427" spans="1:13">
      <c r="A427" s="22">
        <v>413</v>
      </c>
      <c r="B427" s="23" t="s">
        <v>14</v>
      </c>
      <c r="C427" s="8" t="s">
        <v>216</v>
      </c>
      <c r="D427" s="8" t="s">
        <v>216</v>
      </c>
      <c r="E427" s="8" t="s">
        <v>217</v>
      </c>
      <c r="F427" s="7" t="s">
        <v>218</v>
      </c>
      <c r="G427" s="8" t="s">
        <v>55</v>
      </c>
      <c r="H427" s="30">
        <v>10</v>
      </c>
      <c r="I427" s="35">
        <v>600</v>
      </c>
      <c r="J427" s="14">
        <f t="shared" si="6"/>
        <v>6000</v>
      </c>
      <c r="K427" s="30" t="s">
        <v>401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419</v>
      </c>
      <c r="D428" s="8" t="s">
        <v>419</v>
      </c>
      <c r="E428" s="8" t="s">
        <v>420</v>
      </c>
      <c r="F428" s="8" t="s">
        <v>421</v>
      </c>
      <c r="G428" s="8" t="s">
        <v>55</v>
      </c>
      <c r="H428" s="30">
        <v>3</v>
      </c>
      <c r="I428" s="35">
        <v>800</v>
      </c>
      <c r="J428" s="14">
        <f t="shared" si="6"/>
        <v>2400</v>
      </c>
      <c r="K428" s="30" t="s">
        <v>401</v>
      </c>
      <c r="L428" s="31" t="s">
        <v>16</v>
      </c>
      <c r="M428" s="32">
        <v>0</v>
      </c>
    </row>
    <row r="429" spans="1:13" ht="39">
      <c r="A429" s="22">
        <v>415</v>
      </c>
      <c r="B429" s="23" t="s">
        <v>14</v>
      </c>
      <c r="C429" s="8" t="s">
        <v>223</v>
      </c>
      <c r="D429" s="8" t="s">
        <v>224</v>
      </c>
      <c r="E429" s="8" t="s">
        <v>225</v>
      </c>
      <c r="F429" s="7" t="s">
        <v>226</v>
      </c>
      <c r="G429" s="8" t="s">
        <v>55</v>
      </c>
      <c r="H429" s="30">
        <v>25</v>
      </c>
      <c r="I429" s="35">
        <v>150</v>
      </c>
      <c r="J429" s="14">
        <f t="shared" si="6"/>
        <v>3750</v>
      </c>
      <c r="K429" s="30" t="s">
        <v>401</v>
      </c>
      <c r="L429" s="31" t="s">
        <v>16</v>
      </c>
      <c r="M429" s="32">
        <v>0</v>
      </c>
    </row>
    <row r="430" spans="1:13" ht="39">
      <c r="A430" s="22">
        <v>416</v>
      </c>
      <c r="B430" s="23" t="s">
        <v>14</v>
      </c>
      <c r="C430" s="8" t="s">
        <v>227</v>
      </c>
      <c r="D430" s="8" t="s">
        <v>228</v>
      </c>
      <c r="E430" s="8" t="s">
        <v>229</v>
      </c>
      <c r="F430" s="7" t="s">
        <v>230</v>
      </c>
      <c r="G430" s="8" t="s">
        <v>55</v>
      </c>
      <c r="H430" s="30">
        <v>100</v>
      </c>
      <c r="I430" s="35">
        <v>600</v>
      </c>
      <c r="J430" s="14">
        <f t="shared" si="6"/>
        <v>60000</v>
      </c>
      <c r="K430" s="30" t="s">
        <v>401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231</v>
      </c>
      <c r="D431" s="8" t="s">
        <v>232</v>
      </c>
      <c r="E431" s="8" t="s">
        <v>233</v>
      </c>
      <c r="F431" s="7" t="s">
        <v>234</v>
      </c>
      <c r="G431" s="8" t="s">
        <v>235</v>
      </c>
      <c r="H431" s="30">
        <v>1000</v>
      </c>
      <c r="I431" s="35">
        <v>0.3</v>
      </c>
      <c r="J431" s="14">
        <f t="shared" si="6"/>
        <v>300</v>
      </c>
      <c r="K431" s="30" t="s">
        <v>401</v>
      </c>
      <c r="L431" s="31" t="s">
        <v>16</v>
      </c>
      <c r="M431" s="32">
        <v>0</v>
      </c>
    </row>
    <row r="432" spans="1:13" ht="26.25">
      <c r="A432" s="22">
        <v>418</v>
      </c>
      <c r="B432" s="23" t="s">
        <v>14</v>
      </c>
      <c r="C432" s="8" t="s">
        <v>350</v>
      </c>
      <c r="D432" s="8" t="s">
        <v>351</v>
      </c>
      <c r="E432" s="8" t="s">
        <v>352</v>
      </c>
      <c r="F432" s="7" t="s">
        <v>353</v>
      </c>
      <c r="G432" s="8" t="s">
        <v>55</v>
      </c>
      <c r="H432" s="30">
        <v>10</v>
      </c>
      <c r="I432" s="35">
        <v>300</v>
      </c>
      <c r="J432" s="14">
        <f t="shared" si="6"/>
        <v>3000</v>
      </c>
      <c r="K432" s="30" t="s">
        <v>401</v>
      </c>
      <c r="L432" s="31" t="s">
        <v>16</v>
      </c>
      <c r="M432" s="32">
        <v>0</v>
      </c>
    </row>
    <row r="433" spans="1:13">
      <c r="A433" s="22">
        <v>419</v>
      </c>
      <c r="B433" s="23" t="s">
        <v>14</v>
      </c>
      <c r="C433" s="8" t="s">
        <v>236</v>
      </c>
      <c r="D433" s="8" t="s">
        <v>237</v>
      </c>
      <c r="E433" s="8" t="s">
        <v>424</v>
      </c>
      <c r="F433" s="7" t="s">
        <v>423</v>
      </c>
      <c r="G433" s="8" t="s">
        <v>54</v>
      </c>
      <c r="H433" s="30">
        <v>20</v>
      </c>
      <c r="I433" s="35">
        <v>250</v>
      </c>
      <c r="J433" s="14">
        <f t="shared" si="6"/>
        <v>5000</v>
      </c>
      <c r="K433" s="30" t="s">
        <v>401</v>
      </c>
      <c r="L433" s="31" t="s">
        <v>16</v>
      </c>
      <c r="M433" s="32">
        <v>0</v>
      </c>
    </row>
    <row r="434" spans="1:13" ht="26.25">
      <c r="A434" s="22">
        <v>420</v>
      </c>
      <c r="B434" s="23" t="s">
        <v>14</v>
      </c>
      <c r="C434" s="8" t="s">
        <v>240</v>
      </c>
      <c r="D434" s="8" t="s">
        <v>241</v>
      </c>
      <c r="E434" s="8" t="s">
        <v>207</v>
      </c>
      <c r="F434" s="7" t="s">
        <v>208</v>
      </c>
      <c r="G434" s="8" t="s">
        <v>55</v>
      </c>
      <c r="H434" s="30">
        <v>160</v>
      </c>
      <c r="I434" s="35">
        <v>100</v>
      </c>
      <c r="J434" s="14">
        <f t="shared" si="6"/>
        <v>16000</v>
      </c>
      <c r="K434" s="30" t="s">
        <v>401</v>
      </c>
      <c r="L434" s="31" t="s">
        <v>16</v>
      </c>
      <c r="M434" s="32">
        <v>0</v>
      </c>
    </row>
    <row r="435" spans="1:13" ht="26.25">
      <c r="A435" s="22">
        <v>421</v>
      </c>
      <c r="B435" s="23" t="s">
        <v>14</v>
      </c>
      <c r="C435" s="8" t="s">
        <v>242</v>
      </c>
      <c r="D435" s="8" t="s">
        <v>243</v>
      </c>
      <c r="E435" s="8" t="s">
        <v>244</v>
      </c>
      <c r="F435" s="7" t="s">
        <v>245</v>
      </c>
      <c r="G435" s="8" t="s">
        <v>55</v>
      </c>
      <c r="H435" s="30">
        <v>10</v>
      </c>
      <c r="I435" s="35">
        <v>500</v>
      </c>
      <c r="J435" s="14">
        <f t="shared" si="6"/>
        <v>5000</v>
      </c>
      <c r="K435" s="30" t="s">
        <v>401</v>
      </c>
      <c r="L435" s="31" t="s">
        <v>16</v>
      </c>
      <c r="M435" s="32">
        <v>0</v>
      </c>
    </row>
    <row r="436" spans="1:13" ht="26.25">
      <c r="A436" s="22">
        <v>422</v>
      </c>
      <c r="B436" s="23" t="s">
        <v>14</v>
      </c>
      <c r="C436" s="8" t="s">
        <v>418</v>
      </c>
      <c r="D436" s="8" t="s">
        <v>417</v>
      </c>
      <c r="E436" s="7" t="s">
        <v>147</v>
      </c>
      <c r="F436" s="7" t="s">
        <v>110</v>
      </c>
      <c r="G436" s="8" t="s">
        <v>55</v>
      </c>
      <c r="H436" s="30">
        <v>400</v>
      </c>
      <c r="I436" s="35">
        <v>100</v>
      </c>
      <c r="J436" s="14">
        <f t="shared" si="6"/>
        <v>40000</v>
      </c>
      <c r="K436" s="30" t="s">
        <v>401</v>
      </c>
      <c r="L436" s="31" t="s">
        <v>16</v>
      </c>
      <c r="M436" s="32">
        <v>0</v>
      </c>
    </row>
    <row r="437" spans="1:13">
      <c r="A437" s="22">
        <v>423</v>
      </c>
      <c r="B437" s="23" t="s">
        <v>14</v>
      </c>
      <c r="C437" s="8" t="s">
        <v>248</v>
      </c>
      <c r="D437" s="8" t="s">
        <v>248</v>
      </c>
      <c r="E437" s="8" t="s">
        <v>249</v>
      </c>
      <c r="F437" s="7" t="s">
        <v>111</v>
      </c>
      <c r="G437" s="8" t="s">
        <v>55</v>
      </c>
      <c r="H437" s="30">
        <v>20</v>
      </c>
      <c r="I437" s="35">
        <v>380</v>
      </c>
      <c r="J437" s="14">
        <f t="shared" si="6"/>
        <v>7600</v>
      </c>
      <c r="K437" s="30" t="s">
        <v>401</v>
      </c>
      <c r="L437" s="31" t="s">
        <v>16</v>
      </c>
      <c r="M437" s="32">
        <v>0</v>
      </c>
    </row>
    <row r="438" spans="1:13" ht="26.25">
      <c r="A438" s="22">
        <v>424</v>
      </c>
      <c r="B438" s="23" t="s">
        <v>14</v>
      </c>
      <c r="C438" s="8" t="s">
        <v>354</v>
      </c>
      <c r="D438" s="8" t="s">
        <v>355</v>
      </c>
      <c r="E438" s="8" t="s">
        <v>356</v>
      </c>
      <c r="F438" s="7" t="s">
        <v>357</v>
      </c>
      <c r="G438" s="8" t="s">
        <v>74</v>
      </c>
      <c r="H438" s="30">
        <v>20</v>
      </c>
      <c r="I438" s="35">
        <v>300</v>
      </c>
      <c r="J438" s="14">
        <f t="shared" si="6"/>
        <v>6000</v>
      </c>
      <c r="K438" s="30" t="s">
        <v>401</v>
      </c>
      <c r="L438" s="31" t="s">
        <v>16</v>
      </c>
      <c r="M438" s="32">
        <v>0</v>
      </c>
    </row>
    <row r="439" spans="1:13" ht="26.25">
      <c r="A439" s="22">
        <v>425</v>
      </c>
      <c r="B439" s="23" t="s">
        <v>14</v>
      </c>
      <c r="C439" s="8" t="s">
        <v>250</v>
      </c>
      <c r="D439" s="8" t="s">
        <v>251</v>
      </c>
      <c r="E439" s="8" t="s">
        <v>252</v>
      </c>
      <c r="F439" s="7" t="s">
        <v>391</v>
      </c>
      <c r="G439" s="8" t="s">
        <v>55</v>
      </c>
      <c r="H439" s="30">
        <v>10</v>
      </c>
      <c r="I439" s="35">
        <v>1400</v>
      </c>
      <c r="J439" s="14">
        <f t="shared" si="6"/>
        <v>14000</v>
      </c>
      <c r="K439" s="30" t="s">
        <v>401</v>
      </c>
      <c r="L439" s="31" t="s">
        <v>16</v>
      </c>
      <c r="M439" s="32">
        <v>0</v>
      </c>
    </row>
    <row r="440" spans="1:13">
      <c r="A440" s="22">
        <v>426</v>
      </c>
      <c r="B440" s="23" t="s">
        <v>14</v>
      </c>
      <c r="C440" s="8" t="s">
        <v>257</v>
      </c>
      <c r="D440" s="8" t="s">
        <v>258</v>
      </c>
      <c r="E440" s="8" t="s">
        <v>259</v>
      </c>
      <c r="F440" s="7" t="s">
        <v>112</v>
      </c>
      <c r="G440" s="8" t="s">
        <v>55</v>
      </c>
      <c r="H440" s="30">
        <v>25</v>
      </c>
      <c r="I440" s="35">
        <v>250</v>
      </c>
      <c r="J440" s="14">
        <f t="shared" si="6"/>
        <v>6250</v>
      </c>
      <c r="K440" s="30" t="s">
        <v>401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260</v>
      </c>
      <c r="D441" s="8" t="s">
        <v>261</v>
      </c>
      <c r="E441" s="8" t="s">
        <v>262</v>
      </c>
      <c r="F441" s="21" t="s">
        <v>263</v>
      </c>
      <c r="G441" s="8" t="s">
        <v>55</v>
      </c>
      <c r="H441" s="30">
        <v>25</v>
      </c>
      <c r="I441" s="35">
        <v>250</v>
      </c>
      <c r="J441" s="14">
        <f t="shared" si="6"/>
        <v>6250</v>
      </c>
      <c r="K441" s="30" t="s">
        <v>401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268</v>
      </c>
      <c r="D442" s="8" t="s">
        <v>269</v>
      </c>
      <c r="E442" s="8" t="s">
        <v>270</v>
      </c>
      <c r="F442" s="7" t="s">
        <v>270</v>
      </c>
      <c r="G442" s="8" t="s">
        <v>55</v>
      </c>
      <c r="H442" s="30">
        <v>25</v>
      </c>
      <c r="I442" s="35">
        <v>150</v>
      </c>
      <c r="J442" s="14">
        <f t="shared" si="6"/>
        <v>3750</v>
      </c>
      <c r="K442" s="30" t="s">
        <v>401</v>
      </c>
      <c r="L442" s="31" t="s">
        <v>16</v>
      </c>
      <c r="M442" s="32">
        <v>0</v>
      </c>
    </row>
    <row r="443" spans="1:13">
      <c r="A443" s="22">
        <v>429</v>
      </c>
      <c r="B443" s="23" t="s">
        <v>14</v>
      </c>
      <c r="C443" s="8" t="s">
        <v>264</v>
      </c>
      <c r="D443" s="8" t="s">
        <v>265</v>
      </c>
      <c r="E443" s="8" t="s">
        <v>266</v>
      </c>
      <c r="F443" s="21" t="s">
        <v>267</v>
      </c>
      <c r="G443" s="8" t="s">
        <v>55</v>
      </c>
      <c r="H443" s="30">
        <v>25</v>
      </c>
      <c r="I443" s="35">
        <v>150</v>
      </c>
      <c r="J443" s="14">
        <f t="shared" ref="J443:J506" si="7">H443*I443</f>
        <v>3750</v>
      </c>
      <c r="K443" s="30" t="s">
        <v>401</v>
      </c>
      <c r="L443" s="31" t="s">
        <v>16</v>
      </c>
      <c r="M443" s="32">
        <v>0</v>
      </c>
    </row>
    <row r="444" spans="1:13">
      <c r="A444" s="22">
        <v>430</v>
      </c>
      <c r="B444" s="23" t="s">
        <v>14</v>
      </c>
      <c r="C444" s="8" t="s">
        <v>271</v>
      </c>
      <c r="D444" s="8" t="s">
        <v>172</v>
      </c>
      <c r="E444" s="8" t="s">
        <v>259</v>
      </c>
      <c r="F444" s="7" t="s">
        <v>392</v>
      </c>
      <c r="G444" s="8" t="s">
        <v>55</v>
      </c>
      <c r="H444" s="30">
        <v>25</v>
      </c>
      <c r="I444" s="35">
        <v>150</v>
      </c>
      <c r="J444" s="14">
        <f t="shared" si="7"/>
        <v>3750</v>
      </c>
      <c r="K444" s="30" t="s">
        <v>401</v>
      </c>
      <c r="L444" s="31" t="s">
        <v>16</v>
      </c>
      <c r="M444" s="32">
        <v>0</v>
      </c>
    </row>
    <row r="445" spans="1:13" ht="26.25">
      <c r="A445" s="22">
        <v>431</v>
      </c>
      <c r="B445" s="23" t="s">
        <v>14</v>
      </c>
      <c r="C445" s="8" t="s">
        <v>272</v>
      </c>
      <c r="D445" s="8" t="s">
        <v>273</v>
      </c>
      <c r="E445" s="8" t="s">
        <v>274</v>
      </c>
      <c r="F445" s="7" t="s">
        <v>275</v>
      </c>
      <c r="G445" s="8" t="s">
        <v>55</v>
      </c>
      <c r="H445" s="30">
        <v>100</v>
      </c>
      <c r="I445" s="35">
        <v>100</v>
      </c>
      <c r="J445" s="14">
        <f t="shared" si="7"/>
        <v>10000</v>
      </c>
      <c r="K445" s="30" t="s">
        <v>401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131</v>
      </c>
      <c r="D446" s="8" t="s">
        <v>276</v>
      </c>
      <c r="E446" s="8" t="s">
        <v>277</v>
      </c>
      <c r="F446" s="7" t="s">
        <v>114</v>
      </c>
      <c r="G446" s="8" t="s">
        <v>55</v>
      </c>
      <c r="H446" s="30">
        <v>20</v>
      </c>
      <c r="I446" s="35">
        <v>160</v>
      </c>
      <c r="J446" s="14">
        <f t="shared" si="7"/>
        <v>3200</v>
      </c>
      <c r="K446" s="30" t="s">
        <v>401</v>
      </c>
      <c r="L446" s="31" t="s">
        <v>16</v>
      </c>
      <c r="M446" s="32">
        <v>0</v>
      </c>
    </row>
    <row r="447" spans="1:13">
      <c r="A447" s="22">
        <v>433</v>
      </c>
      <c r="B447" s="23" t="s">
        <v>14</v>
      </c>
      <c r="C447" s="8" t="s">
        <v>358</v>
      </c>
      <c r="D447" s="8" t="s">
        <v>359</v>
      </c>
      <c r="E447" s="8" t="s">
        <v>360</v>
      </c>
      <c r="F447" s="7" t="s">
        <v>361</v>
      </c>
      <c r="G447" s="8" t="s">
        <v>53</v>
      </c>
      <c r="H447" s="30">
        <v>24</v>
      </c>
      <c r="I447" s="35">
        <v>450</v>
      </c>
      <c r="J447" s="14">
        <f t="shared" si="7"/>
        <v>10800</v>
      </c>
      <c r="K447" s="30" t="s">
        <v>401</v>
      </c>
      <c r="L447" s="31" t="s">
        <v>16</v>
      </c>
      <c r="M447" s="32">
        <v>0</v>
      </c>
    </row>
    <row r="448" spans="1:13" ht="39">
      <c r="A448" s="22">
        <v>434</v>
      </c>
      <c r="B448" s="23" t="s">
        <v>14</v>
      </c>
      <c r="C448" s="8" t="s">
        <v>362</v>
      </c>
      <c r="D448" s="8" t="s">
        <v>363</v>
      </c>
      <c r="E448" s="8" t="s">
        <v>364</v>
      </c>
      <c r="F448" s="7" t="s">
        <v>365</v>
      </c>
      <c r="G448" s="8" t="s">
        <v>55</v>
      </c>
      <c r="H448" s="30">
        <v>50</v>
      </c>
      <c r="I448" s="35">
        <v>800</v>
      </c>
      <c r="J448" s="14">
        <f t="shared" si="7"/>
        <v>40000</v>
      </c>
      <c r="K448" s="30" t="s">
        <v>401</v>
      </c>
      <c r="L448" s="31" t="s">
        <v>16</v>
      </c>
      <c r="M448" s="32">
        <v>0</v>
      </c>
    </row>
    <row r="449" spans="1:13">
      <c r="A449" s="22">
        <v>435</v>
      </c>
      <c r="B449" s="23" t="s">
        <v>14</v>
      </c>
      <c r="C449" s="8" t="s">
        <v>374</v>
      </c>
      <c r="D449" s="8" t="s">
        <v>375</v>
      </c>
      <c r="E449" s="8" t="s">
        <v>376</v>
      </c>
      <c r="F449" s="7" t="s">
        <v>377</v>
      </c>
      <c r="G449" s="8" t="s">
        <v>53</v>
      </c>
      <c r="H449" s="30">
        <v>1120</v>
      </c>
      <c r="I449" s="35">
        <v>138</v>
      </c>
      <c r="J449" s="14">
        <f t="shared" si="7"/>
        <v>154560</v>
      </c>
      <c r="K449" s="30" t="s">
        <v>401</v>
      </c>
      <c r="L449" s="31" t="s">
        <v>16</v>
      </c>
      <c r="M449" s="32">
        <v>0</v>
      </c>
    </row>
    <row r="450" spans="1:13" ht="26.25">
      <c r="A450" s="22">
        <v>436</v>
      </c>
      <c r="B450" s="23" t="s">
        <v>14</v>
      </c>
      <c r="C450" s="8" t="s">
        <v>366</v>
      </c>
      <c r="D450" s="8" t="s">
        <v>367</v>
      </c>
      <c r="E450" s="8" t="s">
        <v>368</v>
      </c>
      <c r="F450" s="7" t="s">
        <v>369</v>
      </c>
      <c r="G450" s="8" t="s">
        <v>74</v>
      </c>
      <c r="H450" s="30">
        <v>45</v>
      </c>
      <c r="I450" s="35">
        <v>200</v>
      </c>
      <c r="J450" s="14">
        <f t="shared" si="7"/>
        <v>9000</v>
      </c>
      <c r="K450" s="30" t="s">
        <v>401</v>
      </c>
      <c r="L450" s="31" t="s">
        <v>16</v>
      </c>
      <c r="M450" s="32">
        <v>0</v>
      </c>
    </row>
    <row r="451" spans="1:13" ht="26.25">
      <c r="A451" s="22">
        <v>437</v>
      </c>
      <c r="B451" s="23" t="s">
        <v>14</v>
      </c>
      <c r="C451" s="8" t="s">
        <v>278</v>
      </c>
      <c r="D451" s="8" t="s">
        <v>279</v>
      </c>
      <c r="E451" s="8" t="s">
        <v>280</v>
      </c>
      <c r="F451" s="7" t="s">
        <v>281</v>
      </c>
      <c r="G451" s="8" t="s">
        <v>55</v>
      </c>
      <c r="H451" s="30">
        <v>100</v>
      </c>
      <c r="I451" s="35">
        <v>100</v>
      </c>
      <c r="J451" s="14">
        <f t="shared" si="7"/>
        <v>10000</v>
      </c>
      <c r="K451" s="30" t="s">
        <v>401</v>
      </c>
      <c r="L451" s="31" t="s">
        <v>16</v>
      </c>
      <c r="M451" s="32">
        <v>0</v>
      </c>
    </row>
    <row r="452" spans="1:13" ht="115.5">
      <c r="A452" s="22">
        <v>438</v>
      </c>
      <c r="B452" s="23" t="s">
        <v>14</v>
      </c>
      <c r="C452" s="8" t="s">
        <v>388</v>
      </c>
      <c r="D452" s="8" t="s">
        <v>389</v>
      </c>
      <c r="E452" s="7" t="s">
        <v>185</v>
      </c>
      <c r="F452" s="7" t="s">
        <v>183</v>
      </c>
      <c r="G452" s="8" t="s">
        <v>55</v>
      </c>
      <c r="H452" s="30">
        <v>300</v>
      </c>
      <c r="I452" s="35">
        <v>1500</v>
      </c>
      <c r="J452" s="14">
        <f t="shared" si="7"/>
        <v>450000</v>
      </c>
      <c r="K452" s="30" t="s">
        <v>401</v>
      </c>
      <c r="L452" s="31" t="s">
        <v>16</v>
      </c>
      <c r="M452" s="32">
        <v>0</v>
      </c>
    </row>
    <row r="453" spans="1:13" ht="26.25">
      <c r="A453" s="22">
        <v>439</v>
      </c>
      <c r="B453" s="23" t="s">
        <v>14</v>
      </c>
      <c r="C453" s="8" t="s">
        <v>282</v>
      </c>
      <c r="D453" s="8" t="s">
        <v>283</v>
      </c>
      <c r="E453" s="8" t="s">
        <v>207</v>
      </c>
      <c r="F453" s="7" t="s">
        <v>208</v>
      </c>
      <c r="G453" s="8" t="s">
        <v>55</v>
      </c>
      <c r="H453" s="30">
        <v>20</v>
      </c>
      <c r="I453" s="35">
        <v>1500</v>
      </c>
      <c r="J453" s="14">
        <f t="shared" si="7"/>
        <v>30000</v>
      </c>
      <c r="K453" s="30" t="s">
        <v>401</v>
      </c>
      <c r="L453" s="31" t="s">
        <v>16</v>
      </c>
      <c r="M453" s="32">
        <v>0</v>
      </c>
    </row>
    <row r="454" spans="1:13">
      <c r="A454" s="22">
        <v>440</v>
      </c>
      <c r="B454" s="23" t="s">
        <v>14</v>
      </c>
      <c r="C454" s="8" t="s">
        <v>413</v>
      </c>
      <c r="D454" s="8" t="s">
        <v>412</v>
      </c>
      <c r="E454" s="8" t="s">
        <v>348</v>
      </c>
      <c r="F454" s="7" t="s">
        <v>349</v>
      </c>
      <c r="G454" s="8" t="s">
        <v>55</v>
      </c>
      <c r="H454" s="30">
        <v>20</v>
      </c>
      <c r="I454" s="35">
        <v>200</v>
      </c>
      <c r="J454" s="14">
        <f t="shared" si="7"/>
        <v>4000</v>
      </c>
      <c r="K454" s="30" t="s">
        <v>401</v>
      </c>
      <c r="L454" s="31" t="s">
        <v>16</v>
      </c>
      <c r="M454" s="32">
        <v>0</v>
      </c>
    </row>
    <row r="455" spans="1:13">
      <c r="A455" s="22">
        <v>441</v>
      </c>
      <c r="B455" s="23" t="s">
        <v>14</v>
      </c>
      <c r="C455" s="8" t="s">
        <v>284</v>
      </c>
      <c r="D455" s="7" t="s">
        <v>390</v>
      </c>
      <c r="E455" s="8" t="s">
        <v>285</v>
      </c>
      <c r="F455" s="7" t="s">
        <v>286</v>
      </c>
      <c r="G455" s="8" t="s">
        <v>55</v>
      </c>
      <c r="H455" s="30">
        <v>25</v>
      </c>
      <c r="I455" s="35">
        <v>100</v>
      </c>
      <c r="J455" s="14">
        <f t="shared" si="7"/>
        <v>2500</v>
      </c>
      <c r="K455" s="30" t="s">
        <v>401</v>
      </c>
      <c r="L455" s="31" t="s">
        <v>16</v>
      </c>
      <c r="M455" s="32">
        <v>0</v>
      </c>
    </row>
    <row r="456" spans="1:13">
      <c r="A456" s="22">
        <v>442</v>
      </c>
      <c r="B456" s="23" t="s">
        <v>14</v>
      </c>
      <c r="C456" s="8" t="s">
        <v>287</v>
      </c>
      <c r="D456" s="8" t="s">
        <v>287</v>
      </c>
      <c r="E456" s="8" t="s">
        <v>288</v>
      </c>
      <c r="F456" s="7" t="s">
        <v>289</v>
      </c>
      <c r="G456" s="8" t="s">
        <v>55</v>
      </c>
      <c r="H456" s="30">
        <v>20</v>
      </c>
      <c r="I456" s="35">
        <v>450</v>
      </c>
      <c r="J456" s="14">
        <f t="shared" si="7"/>
        <v>9000</v>
      </c>
      <c r="K456" s="30" t="s">
        <v>401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290</v>
      </c>
      <c r="D457" s="8" t="s">
        <v>290</v>
      </c>
      <c r="E457" s="8" t="s">
        <v>291</v>
      </c>
      <c r="F457" s="7" t="s">
        <v>108</v>
      </c>
      <c r="G457" s="8" t="s">
        <v>55</v>
      </c>
      <c r="H457" s="30">
        <v>10</v>
      </c>
      <c r="I457" s="35">
        <v>700</v>
      </c>
      <c r="J457" s="14">
        <f t="shared" si="7"/>
        <v>7000</v>
      </c>
      <c r="K457" s="30" t="s">
        <v>401</v>
      </c>
      <c r="L457" s="31" t="s">
        <v>16</v>
      </c>
      <c r="M457" s="32">
        <v>0</v>
      </c>
    </row>
    <row r="458" spans="1:13" ht="26.25">
      <c r="A458" s="22">
        <v>444</v>
      </c>
      <c r="B458" s="23" t="s">
        <v>14</v>
      </c>
      <c r="C458" s="8" t="s">
        <v>292</v>
      </c>
      <c r="D458" s="8" t="s">
        <v>293</v>
      </c>
      <c r="E458" s="8" t="s">
        <v>207</v>
      </c>
      <c r="F458" s="7" t="s">
        <v>208</v>
      </c>
      <c r="G458" s="8" t="s">
        <v>55</v>
      </c>
      <c r="H458" s="30">
        <v>20</v>
      </c>
      <c r="I458" s="35">
        <v>1500</v>
      </c>
      <c r="J458" s="14">
        <f t="shared" si="7"/>
        <v>30000</v>
      </c>
      <c r="K458" s="30" t="s">
        <v>401</v>
      </c>
      <c r="L458" s="31" t="s">
        <v>16</v>
      </c>
      <c r="M458" s="32">
        <v>0</v>
      </c>
    </row>
    <row r="459" spans="1:13" ht="26.25">
      <c r="A459" s="22">
        <v>445</v>
      </c>
      <c r="B459" s="23" t="s">
        <v>14</v>
      </c>
      <c r="C459" s="8" t="s">
        <v>294</v>
      </c>
      <c r="D459" s="8" t="s">
        <v>295</v>
      </c>
      <c r="E459" s="8" t="s">
        <v>296</v>
      </c>
      <c r="F459" s="7" t="s">
        <v>297</v>
      </c>
      <c r="G459" s="8" t="s">
        <v>55</v>
      </c>
      <c r="H459" s="30">
        <v>50</v>
      </c>
      <c r="I459" s="35">
        <v>120</v>
      </c>
      <c r="J459" s="14">
        <f t="shared" si="7"/>
        <v>6000</v>
      </c>
      <c r="K459" s="30" t="s">
        <v>401</v>
      </c>
      <c r="L459" s="31" t="s">
        <v>16</v>
      </c>
      <c r="M459" s="32">
        <v>0</v>
      </c>
    </row>
    <row r="460" spans="1:13">
      <c r="A460" s="22">
        <v>446</v>
      </c>
      <c r="B460" s="23" t="s">
        <v>14</v>
      </c>
      <c r="C460" s="8" t="s">
        <v>298</v>
      </c>
      <c r="D460" s="8" t="s">
        <v>299</v>
      </c>
      <c r="E460" s="8" t="s">
        <v>300</v>
      </c>
      <c r="F460" s="7" t="s">
        <v>301</v>
      </c>
      <c r="G460" s="8" t="s">
        <v>55</v>
      </c>
      <c r="H460" s="30">
        <v>25</v>
      </c>
      <c r="I460" s="35">
        <v>250</v>
      </c>
      <c r="J460" s="14">
        <f t="shared" si="7"/>
        <v>6250</v>
      </c>
      <c r="K460" s="30" t="s">
        <v>401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370</v>
      </c>
      <c r="D461" s="8" t="s">
        <v>371</v>
      </c>
      <c r="E461" s="8" t="s">
        <v>372</v>
      </c>
      <c r="F461" s="7" t="s">
        <v>373</v>
      </c>
      <c r="G461" s="8" t="s">
        <v>55</v>
      </c>
      <c r="H461" s="30">
        <v>88</v>
      </c>
      <c r="I461" s="35">
        <v>650</v>
      </c>
      <c r="J461" s="14">
        <f t="shared" si="7"/>
        <v>57200</v>
      </c>
      <c r="K461" s="30" t="s">
        <v>401</v>
      </c>
      <c r="L461" s="31" t="s">
        <v>16</v>
      </c>
      <c r="M461" s="32">
        <v>0</v>
      </c>
    </row>
    <row r="462" spans="1:13">
      <c r="A462" s="22">
        <v>448</v>
      </c>
      <c r="B462" s="23" t="s">
        <v>14</v>
      </c>
      <c r="C462" s="8" t="s">
        <v>302</v>
      </c>
      <c r="D462" s="8" t="s">
        <v>303</v>
      </c>
      <c r="E462" s="8" t="s">
        <v>304</v>
      </c>
      <c r="F462" s="7" t="s">
        <v>118</v>
      </c>
      <c r="G462" s="8" t="s">
        <v>55</v>
      </c>
      <c r="H462" s="30">
        <v>150</v>
      </c>
      <c r="I462" s="35">
        <v>280</v>
      </c>
      <c r="J462" s="14">
        <f t="shared" si="7"/>
        <v>42000</v>
      </c>
      <c r="K462" s="30" t="s">
        <v>401</v>
      </c>
      <c r="L462" s="31" t="s">
        <v>16</v>
      </c>
      <c r="M462" s="32">
        <v>0</v>
      </c>
    </row>
    <row r="463" spans="1:13" ht="26.25">
      <c r="A463" s="22">
        <v>449</v>
      </c>
      <c r="B463" s="23" t="s">
        <v>14</v>
      </c>
      <c r="C463" s="8" t="s">
        <v>136</v>
      </c>
      <c r="D463" s="8" t="s">
        <v>305</v>
      </c>
      <c r="E463" s="8" t="s">
        <v>207</v>
      </c>
      <c r="F463" s="7" t="s">
        <v>208</v>
      </c>
      <c r="G463" s="8" t="s">
        <v>55</v>
      </c>
      <c r="H463" s="30">
        <v>80</v>
      </c>
      <c r="I463" s="35">
        <v>100</v>
      </c>
      <c r="J463" s="14">
        <f t="shared" si="7"/>
        <v>8000</v>
      </c>
      <c r="K463" s="30" t="s">
        <v>401</v>
      </c>
      <c r="L463" s="31" t="s">
        <v>16</v>
      </c>
      <c r="M463" s="32">
        <v>0</v>
      </c>
    </row>
    <row r="464" spans="1:13">
      <c r="A464" s="22">
        <v>450</v>
      </c>
      <c r="B464" s="23" t="s">
        <v>14</v>
      </c>
      <c r="C464" s="8" t="s">
        <v>378</v>
      </c>
      <c r="D464" s="8" t="s">
        <v>379</v>
      </c>
      <c r="E464" s="8" t="s">
        <v>380</v>
      </c>
      <c r="F464" s="7" t="s">
        <v>381</v>
      </c>
      <c r="G464" s="8" t="s">
        <v>74</v>
      </c>
      <c r="H464" s="30">
        <v>120</v>
      </c>
      <c r="I464" s="35">
        <v>143</v>
      </c>
      <c r="J464" s="14">
        <f t="shared" si="7"/>
        <v>17160</v>
      </c>
      <c r="K464" s="30" t="s">
        <v>401</v>
      </c>
      <c r="L464" s="31" t="s">
        <v>16</v>
      </c>
      <c r="M464" s="32">
        <v>0</v>
      </c>
    </row>
    <row r="465" spans="1:13">
      <c r="A465" s="22">
        <v>451</v>
      </c>
      <c r="B465" s="23" t="s">
        <v>14</v>
      </c>
      <c r="C465" s="8" t="s">
        <v>306</v>
      </c>
      <c r="D465" s="8" t="s">
        <v>306</v>
      </c>
      <c r="E465" s="15" t="s">
        <v>307</v>
      </c>
      <c r="F465" s="7" t="s">
        <v>308</v>
      </c>
      <c r="G465" s="8" t="s">
        <v>42</v>
      </c>
      <c r="H465" s="30">
        <v>10</v>
      </c>
      <c r="I465" s="35">
        <v>200</v>
      </c>
      <c r="J465" s="14">
        <f t="shared" si="7"/>
        <v>2000</v>
      </c>
      <c r="K465" s="30" t="s">
        <v>401</v>
      </c>
      <c r="L465" s="31" t="s">
        <v>16</v>
      </c>
      <c r="M465" s="32">
        <v>0</v>
      </c>
    </row>
    <row r="466" spans="1:13" ht="39">
      <c r="A466" s="22">
        <v>452</v>
      </c>
      <c r="B466" s="23" t="s">
        <v>14</v>
      </c>
      <c r="C466" s="8" t="s">
        <v>345</v>
      </c>
      <c r="D466" s="8" t="s">
        <v>346</v>
      </c>
      <c r="E466" s="8" t="s">
        <v>156</v>
      </c>
      <c r="F466" s="8" t="s">
        <v>119</v>
      </c>
      <c r="G466" s="8" t="s">
        <v>53</v>
      </c>
      <c r="H466" s="30">
        <v>350</v>
      </c>
      <c r="I466" s="35">
        <v>300</v>
      </c>
      <c r="J466" s="14">
        <f t="shared" si="7"/>
        <v>105000</v>
      </c>
      <c r="K466" s="30" t="s">
        <v>401</v>
      </c>
      <c r="L466" s="31" t="s">
        <v>16</v>
      </c>
      <c r="M466" s="32">
        <v>0</v>
      </c>
    </row>
    <row r="467" spans="1:13">
      <c r="A467" s="22">
        <v>453</v>
      </c>
      <c r="B467" s="23" t="s">
        <v>14</v>
      </c>
      <c r="C467" s="8" t="s">
        <v>309</v>
      </c>
      <c r="D467" s="8" t="s">
        <v>310</v>
      </c>
      <c r="E467" s="8" t="s">
        <v>311</v>
      </c>
      <c r="F467" s="7" t="s">
        <v>312</v>
      </c>
      <c r="G467" s="8" t="s">
        <v>55</v>
      </c>
      <c r="H467" s="30">
        <v>30</v>
      </c>
      <c r="I467" s="35">
        <v>50</v>
      </c>
      <c r="J467" s="14">
        <f t="shared" si="7"/>
        <v>1500</v>
      </c>
      <c r="K467" s="30" t="s">
        <v>401</v>
      </c>
      <c r="L467" s="31" t="s">
        <v>16</v>
      </c>
      <c r="M467" s="32">
        <v>0</v>
      </c>
    </row>
    <row r="468" spans="1:13">
      <c r="A468" s="22">
        <v>454</v>
      </c>
      <c r="B468" s="23" t="s">
        <v>14</v>
      </c>
      <c r="C468" s="8" t="s">
        <v>313</v>
      </c>
      <c r="D468" s="8" t="s">
        <v>314</v>
      </c>
      <c r="E468" s="8" t="s">
        <v>315</v>
      </c>
      <c r="F468" s="7" t="s">
        <v>316</v>
      </c>
      <c r="G468" s="8" t="s">
        <v>55</v>
      </c>
      <c r="H468" s="30">
        <v>10</v>
      </c>
      <c r="I468" s="35">
        <v>1800</v>
      </c>
      <c r="J468" s="14">
        <f t="shared" si="7"/>
        <v>18000</v>
      </c>
      <c r="K468" s="30" t="s">
        <v>401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385</v>
      </c>
      <c r="D469" s="8" t="s">
        <v>386</v>
      </c>
      <c r="E469" s="8" t="s">
        <v>387</v>
      </c>
      <c r="F469" s="7" t="s">
        <v>46</v>
      </c>
      <c r="G469" s="8" t="s">
        <v>55</v>
      </c>
      <c r="H469" s="30">
        <v>120</v>
      </c>
      <c r="I469" s="35">
        <v>705</v>
      </c>
      <c r="J469" s="14">
        <f t="shared" si="7"/>
        <v>84600</v>
      </c>
      <c r="K469" s="30" t="s">
        <v>401</v>
      </c>
      <c r="L469" s="31" t="s">
        <v>16</v>
      </c>
      <c r="M469" s="32">
        <v>0</v>
      </c>
    </row>
    <row r="470" spans="1:13">
      <c r="A470" s="22">
        <v>456</v>
      </c>
      <c r="B470" s="23" t="s">
        <v>14</v>
      </c>
      <c r="C470" s="8" t="s">
        <v>317</v>
      </c>
      <c r="D470" s="8" t="s">
        <v>318</v>
      </c>
      <c r="E470" s="8" t="s">
        <v>319</v>
      </c>
      <c r="F470" s="7" t="s">
        <v>120</v>
      </c>
      <c r="G470" s="8" t="s">
        <v>55</v>
      </c>
      <c r="H470" s="30">
        <v>10</v>
      </c>
      <c r="I470" s="35">
        <v>900</v>
      </c>
      <c r="J470" s="14">
        <f t="shared" si="7"/>
        <v>9000</v>
      </c>
      <c r="K470" s="30" t="s">
        <v>401</v>
      </c>
      <c r="L470" s="31" t="s">
        <v>16</v>
      </c>
      <c r="M470" s="32">
        <v>0</v>
      </c>
    </row>
    <row r="471" spans="1:13">
      <c r="A471" s="22">
        <v>457</v>
      </c>
      <c r="B471" s="23" t="s">
        <v>14</v>
      </c>
      <c r="C471" s="8" t="s">
        <v>320</v>
      </c>
      <c r="D471" s="8" t="s">
        <v>321</v>
      </c>
      <c r="E471" s="8" t="s">
        <v>322</v>
      </c>
      <c r="F471" s="7" t="s">
        <v>323</v>
      </c>
      <c r="G471" s="8" t="s">
        <v>55</v>
      </c>
      <c r="H471" s="30">
        <v>10</v>
      </c>
      <c r="I471" s="35">
        <v>500</v>
      </c>
      <c r="J471" s="14">
        <f t="shared" si="7"/>
        <v>5000</v>
      </c>
      <c r="K471" s="30" t="s">
        <v>401</v>
      </c>
      <c r="L471" s="31" t="s">
        <v>16</v>
      </c>
      <c r="M471" s="32">
        <v>0</v>
      </c>
    </row>
    <row r="472" spans="1:13" ht="26.25">
      <c r="A472" s="22">
        <v>458</v>
      </c>
      <c r="B472" s="23" t="s">
        <v>14</v>
      </c>
      <c r="C472" s="8" t="s">
        <v>414</v>
      </c>
      <c r="D472" s="8" t="s">
        <v>327</v>
      </c>
      <c r="E472" s="8" t="s">
        <v>416</v>
      </c>
      <c r="F472" s="7" t="s">
        <v>415</v>
      </c>
      <c r="G472" s="8" t="s">
        <v>55</v>
      </c>
      <c r="H472" s="30">
        <v>30</v>
      </c>
      <c r="I472" s="35">
        <v>500</v>
      </c>
      <c r="J472" s="14">
        <f t="shared" si="7"/>
        <v>15000</v>
      </c>
      <c r="K472" s="30" t="s">
        <v>401</v>
      </c>
      <c r="L472" s="31" t="s">
        <v>16</v>
      </c>
      <c r="M472" s="32">
        <v>0</v>
      </c>
    </row>
    <row r="473" spans="1:13">
      <c r="A473" s="22">
        <v>459</v>
      </c>
      <c r="B473" s="23" t="s">
        <v>14</v>
      </c>
      <c r="C473" s="8" t="s">
        <v>199</v>
      </c>
      <c r="D473" s="8" t="s">
        <v>36</v>
      </c>
      <c r="E473" s="8" t="s">
        <v>200</v>
      </c>
      <c r="F473" s="8" t="s">
        <v>200</v>
      </c>
      <c r="G473" s="8" t="s">
        <v>201</v>
      </c>
      <c r="H473" s="30">
        <v>240</v>
      </c>
      <c r="I473" s="35">
        <v>63</v>
      </c>
      <c r="J473" s="14">
        <f t="shared" si="7"/>
        <v>15120</v>
      </c>
      <c r="K473" s="30" t="s">
        <v>401</v>
      </c>
      <c r="L473" s="31" t="s">
        <v>16</v>
      </c>
      <c r="M473" s="32">
        <v>0</v>
      </c>
    </row>
    <row r="474" spans="1:13">
      <c r="A474" s="22">
        <v>460</v>
      </c>
      <c r="B474" s="23" t="s">
        <v>14</v>
      </c>
      <c r="C474" s="16" t="s">
        <v>203</v>
      </c>
      <c r="D474" s="16" t="s">
        <v>204</v>
      </c>
      <c r="E474" s="16" t="s">
        <v>205</v>
      </c>
      <c r="F474" s="16" t="s">
        <v>205</v>
      </c>
      <c r="G474" s="16" t="s">
        <v>201</v>
      </c>
      <c r="H474" s="30">
        <v>360</v>
      </c>
      <c r="I474" s="35">
        <v>55</v>
      </c>
      <c r="J474" s="14">
        <f t="shared" si="7"/>
        <v>19800</v>
      </c>
      <c r="K474" s="30" t="s">
        <v>401</v>
      </c>
      <c r="L474" s="31" t="s">
        <v>16</v>
      </c>
      <c r="M474" s="32">
        <v>0</v>
      </c>
    </row>
    <row r="475" spans="1:13">
      <c r="A475" s="22">
        <v>461</v>
      </c>
      <c r="B475" s="23" t="s">
        <v>14</v>
      </c>
      <c r="C475" s="8" t="s">
        <v>328</v>
      </c>
      <c r="D475" s="8" t="s">
        <v>329</v>
      </c>
      <c r="E475" s="8" t="s">
        <v>330</v>
      </c>
      <c r="F475" s="7" t="s">
        <v>331</v>
      </c>
      <c r="G475" s="8" t="s">
        <v>54</v>
      </c>
      <c r="H475" s="30">
        <v>10</v>
      </c>
      <c r="I475" s="35">
        <v>1800</v>
      </c>
      <c r="J475" s="14">
        <f t="shared" si="7"/>
        <v>18000</v>
      </c>
      <c r="K475" s="30" t="s">
        <v>401</v>
      </c>
      <c r="L475" s="31" t="s">
        <v>16</v>
      </c>
      <c r="M475" s="32">
        <v>0</v>
      </c>
    </row>
    <row r="476" spans="1:13" ht="26.25">
      <c r="A476" s="22">
        <v>462</v>
      </c>
      <c r="B476" s="23" t="s">
        <v>14</v>
      </c>
      <c r="C476" s="8" t="s">
        <v>332</v>
      </c>
      <c r="D476" s="8" t="s">
        <v>333</v>
      </c>
      <c r="E476" s="8" t="s">
        <v>207</v>
      </c>
      <c r="F476" s="7" t="s">
        <v>208</v>
      </c>
      <c r="G476" s="8" t="s">
        <v>55</v>
      </c>
      <c r="H476" s="30">
        <v>3</v>
      </c>
      <c r="I476" s="35">
        <v>800</v>
      </c>
      <c r="J476" s="14">
        <f t="shared" si="7"/>
        <v>2400</v>
      </c>
      <c r="K476" s="30" t="s">
        <v>401</v>
      </c>
      <c r="L476" s="31" t="s">
        <v>16</v>
      </c>
      <c r="M476" s="32">
        <v>0</v>
      </c>
    </row>
    <row r="477" spans="1:13">
      <c r="A477" s="22">
        <v>463</v>
      </c>
      <c r="B477" s="23" t="s">
        <v>14</v>
      </c>
      <c r="C477" s="8" t="s">
        <v>334</v>
      </c>
      <c r="D477" s="8" t="s">
        <v>334</v>
      </c>
      <c r="E477" s="8" t="s">
        <v>335</v>
      </c>
      <c r="F477" s="7" t="s">
        <v>336</v>
      </c>
      <c r="G477" s="8" t="s">
        <v>201</v>
      </c>
      <c r="H477" s="30">
        <v>165</v>
      </c>
      <c r="I477" s="35">
        <v>250</v>
      </c>
      <c r="J477" s="14">
        <f t="shared" si="7"/>
        <v>41250</v>
      </c>
      <c r="K477" s="30" t="s">
        <v>401</v>
      </c>
      <c r="L477" s="31" t="s">
        <v>16</v>
      </c>
      <c r="M477" s="32">
        <v>0</v>
      </c>
    </row>
    <row r="478" spans="1:13" ht="26.25">
      <c r="A478" s="22">
        <v>464</v>
      </c>
      <c r="B478" s="23" t="s">
        <v>14</v>
      </c>
      <c r="C478" s="8" t="s">
        <v>337</v>
      </c>
      <c r="D478" s="8" t="s">
        <v>338</v>
      </c>
      <c r="E478" s="8" t="s">
        <v>339</v>
      </c>
      <c r="F478" s="7" t="s">
        <v>340</v>
      </c>
      <c r="G478" s="8" t="s">
        <v>55</v>
      </c>
      <c r="H478" s="30">
        <v>100</v>
      </c>
      <c r="I478" s="35">
        <v>450</v>
      </c>
      <c r="J478" s="14">
        <f t="shared" si="7"/>
        <v>45000</v>
      </c>
      <c r="K478" s="30" t="s">
        <v>401</v>
      </c>
      <c r="L478" s="31" t="s">
        <v>16</v>
      </c>
      <c r="M478" s="32">
        <v>0</v>
      </c>
    </row>
    <row r="479" spans="1:13">
      <c r="A479" s="22">
        <v>465</v>
      </c>
      <c r="B479" s="23" t="s">
        <v>14</v>
      </c>
      <c r="C479" s="8" t="s">
        <v>341</v>
      </c>
      <c r="D479" s="8" t="s">
        <v>342</v>
      </c>
      <c r="E479" s="8" t="s">
        <v>343</v>
      </c>
      <c r="F479" s="7" t="s">
        <v>344</v>
      </c>
      <c r="G479" s="8" t="s">
        <v>201</v>
      </c>
      <c r="H479" s="30">
        <v>1080</v>
      </c>
      <c r="I479" s="35">
        <v>30</v>
      </c>
      <c r="J479" s="14">
        <f t="shared" si="7"/>
        <v>32400</v>
      </c>
      <c r="K479" s="30" t="s">
        <v>401</v>
      </c>
      <c r="L479" s="31" t="s">
        <v>16</v>
      </c>
      <c r="M479" s="32">
        <v>0</v>
      </c>
    </row>
    <row r="480" spans="1:13" ht="36.75" customHeight="1">
      <c r="A480" s="22">
        <v>466</v>
      </c>
      <c r="B480" s="23" t="s">
        <v>14</v>
      </c>
      <c r="C480" s="8" t="s">
        <v>411</v>
      </c>
      <c r="D480" s="8" t="s">
        <v>410</v>
      </c>
      <c r="E480" s="7" t="s">
        <v>122</v>
      </c>
      <c r="F480" s="7" t="s">
        <v>122</v>
      </c>
      <c r="G480" s="8" t="s">
        <v>54</v>
      </c>
      <c r="H480" s="30">
        <v>20</v>
      </c>
      <c r="I480" s="35">
        <v>250</v>
      </c>
      <c r="J480" s="14">
        <f t="shared" si="7"/>
        <v>5000</v>
      </c>
      <c r="K480" s="30" t="s">
        <v>401</v>
      </c>
      <c r="L480" s="31" t="s">
        <v>16</v>
      </c>
      <c r="M480" s="32">
        <v>0</v>
      </c>
    </row>
    <row r="481" spans="1:13">
      <c r="A481" s="22">
        <v>467</v>
      </c>
      <c r="B481" s="23" t="s">
        <v>14</v>
      </c>
      <c r="C481" s="15" t="s">
        <v>206</v>
      </c>
      <c r="D481" s="8" t="s">
        <v>87</v>
      </c>
      <c r="E481" s="8" t="s">
        <v>144</v>
      </c>
      <c r="F481" s="7" t="s">
        <v>107</v>
      </c>
      <c r="G481" s="8" t="s">
        <v>55</v>
      </c>
      <c r="H481" s="30">
        <v>3</v>
      </c>
      <c r="I481" s="35">
        <v>2300</v>
      </c>
      <c r="J481" s="14">
        <f t="shared" si="7"/>
        <v>6900</v>
      </c>
      <c r="K481" s="30" t="s">
        <v>402</v>
      </c>
      <c r="L481" s="31" t="s">
        <v>16</v>
      </c>
      <c r="M481" s="32">
        <v>0</v>
      </c>
    </row>
    <row r="482" spans="1:13" ht="26.25">
      <c r="A482" s="22">
        <v>468</v>
      </c>
      <c r="B482" s="23" t="s">
        <v>14</v>
      </c>
      <c r="C482" s="8" t="s">
        <v>209</v>
      </c>
      <c r="D482" s="8" t="s">
        <v>210</v>
      </c>
      <c r="E482" s="8" t="s">
        <v>207</v>
      </c>
      <c r="F482" s="7" t="s">
        <v>211</v>
      </c>
      <c r="G482" s="8" t="s">
        <v>55</v>
      </c>
      <c r="H482" s="30">
        <v>100</v>
      </c>
      <c r="I482" s="35">
        <v>500</v>
      </c>
      <c r="J482" s="14">
        <f t="shared" si="7"/>
        <v>50000</v>
      </c>
      <c r="K482" s="30" t="s">
        <v>402</v>
      </c>
      <c r="L482" s="31" t="s">
        <v>16</v>
      </c>
      <c r="M482" s="32">
        <v>0</v>
      </c>
    </row>
    <row r="483" spans="1:13" ht="26.25">
      <c r="A483" s="22">
        <v>469</v>
      </c>
      <c r="B483" s="23" t="s">
        <v>14</v>
      </c>
      <c r="C483" s="8" t="s">
        <v>212</v>
      </c>
      <c r="D483" s="8" t="s">
        <v>213</v>
      </c>
      <c r="E483" s="8" t="s">
        <v>214</v>
      </c>
      <c r="F483" s="7" t="s">
        <v>215</v>
      </c>
      <c r="G483" s="8" t="s">
        <v>55</v>
      </c>
      <c r="H483" s="30">
        <v>100</v>
      </c>
      <c r="I483" s="35">
        <v>500</v>
      </c>
      <c r="J483" s="14">
        <f t="shared" si="7"/>
        <v>50000</v>
      </c>
      <c r="K483" s="30" t="s">
        <v>402</v>
      </c>
      <c r="L483" s="31" t="s">
        <v>16</v>
      </c>
      <c r="M483" s="32">
        <v>0</v>
      </c>
    </row>
    <row r="484" spans="1:13" ht="26.25">
      <c r="A484" s="22">
        <v>470</v>
      </c>
      <c r="B484" s="23" t="s">
        <v>14</v>
      </c>
      <c r="C484" s="8" t="s">
        <v>38</v>
      </c>
      <c r="D484" s="8" t="s">
        <v>38</v>
      </c>
      <c r="E484" s="7" t="s">
        <v>202</v>
      </c>
      <c r="F484" s="7" t="s">
        <v>202</v>
      </c>
      <c r="G484" s="8" t="s">
        <v>201</v>
      </c>
      <c r="H484" s="30">
        <v>280</v>
      </c>
      <c r="I484" s="35">
        <v>85</v>
      </c>
      <c r="J484" s="14">
        <f t="shared" si="7"/>
        <v>23800</v>
      </c>
      <c r="K484" s="30" t="s">
        <v>402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382</v>
      </c>
      <c r="D485" s="8" t="s">
        <v>382</v>
      </c>
      <c r="E485" s="8"/>
      <c r="F485" s="7" t="s">
        <v>383</v>
      </c>
      <c r="G485" s="8" t="s">
        <v>384</v>
      </c>
      <c r="H485" s="30">
        <v>320</v>
      </c>
      <c r="I485" s="35">
        <v>119</v>
      </c>
      <c r="J485" s="14">
        <f t="shared" si="7"/>
        <v>38080</v>
      </c>
      <c r="K485" s="30" t="s">
        <v>402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216</v>
      </c>
      <c r="D486" s="8" t="s">
        <v>216</v>
      </c>
      <c r="E486" s="8" t="s">
        <v>217</v>
      </c>
      <c r="F486" s="7" t="s">
        <v>218</v>
      </c>
      <c r="G486" s="8" t="s">
        <v>55</v>
      </c>
      <c r="H486" s="30">
        <v>10</v>
      </c>
      <c r="I486" s="35">
        <v>600</v>
      </c>
      <c r="J486" s="14">
        <f t="shared" si="7"/>
        <v>6000</v>
      </c>
      <c r="K486" s="30" t="s">
        <v>402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8" t="s">
        <v>419</v>
      </c>
      <c r="D487" s="8" t="s">
        <v>419</v>
      </c>
      <c r="E487" s="8" t="s">
        <v>420</v>
      </c>
      <c r="F487" s="8" t="s">
        <v>421</v>
      </c>
      <c r="G487" s="8" t="s">
        <v>55</v>
      </c>
      <c r="H487" s="30">
        <v>10</v>
      </c>
      <c r="I487" s="35">
        <v>700</v>
      </c>
      <c r="J487" s="14">
        <f t="shared" si="7"/>
        <v>7000</v>
      </c>
      <c r="K487" s="30" t="s">
        <v>402</v>
      </c>
      <c r="L487" s="31" t="s">
        <v>16</v>
      </c>
      <c r="M487" s="32">
        <v>0</v>
      </c>
    </row>
    <row r="488" spans="1:13" ht="39">
      <c r="A488" s="22">
        <v>474</v>
      </c>
      <c r="B488" s="23" t="s">
        <v>14</v>
      </c>
      <c r="C488" s="8" t="s">
        <v>223</v>
      </c>
      <c r="D488" s="8" t="s">
        <v>224</v>
      </c>
      <c r="E488" s="8" t="s">
        <v>225</v>
      </c>
      <c r="F488" s="7" t="s">
        <v>226</v>
      </c>
      <c r="G488" s="8" t="s">
        <v>55</v>
      </c>
      <c r="H488" s="30">
        <v>25</v>
      </c>
      <c r="I488" s="35">
        <v>150</v>
      </c>
      <c r="J488" s="14">
        <f t="shared" si="7"/>
        <v>3750</v>
      </c>
      <c r="K488" s="30" t="s">
        <v>402</v>
      </c>
      <c r="L488" s="31" t="s">
        <v>16</v>
      </c>
      <c r="M488" s="32">
        <v>0</v>
      </c>
    </row>
    <row r="489" spans="1:13" ht="39">
      <c r="A489" s="22">
        <v>475</v>
      </c>
      <c r="B489" s="23" t="s">
        <v>14</v>
      </c>
      <c r="C489" s="8" t="s">
        <v>227</v>
      </c>
      <c r="D489" s="8" t="s">
        <v>228</v>
      </c>
      <c r="E489" s="8" t="s">
        <v>229</v>
      </c>
      <c r="F489" s="7" t="s">
        <v>230</v>
      </c>
      <c r="G489" s="8" t="s">
        <v>55</v>
      </c>
      <c r="H489" s="30">
        <v>100</v>
      </c>
      <c r="I489" s="35">
        <v>600</v>
      </c>
      <c r="J489" s="14">
        <f t="shared" si="7"/>
        <v>60000</v>
      </c>
      <c r="K489" s="30" t="s">
        <v>402</v>
      </c>
      <c r="L489" s="31" t="s">
        <v>16</v>
      </c>
      <c r="M489" s="32">
        <v>0</v>
      </c>
    </row>
    <row r="490" spans="1:13">
      <c r="A490" s="22">
        <v>476</v>
      </c>
      <c r="B490" s="23" t="s">
        <v>14</v>
      </c>
      <c r="C490" s="8" t="s">
        <v>231</v>
      </c>
      <c r="D490" s="8" t="s">
        <v>232</v>
      </c>
      <c r="E490" s="8" t="s">
        <v>233</v>
      </c>
      <c r="F490" s="7" t="s">
        <v>234</v>
      </c>
      <c r="G490" s="8" t="s">
        <v>235</v>
      </c>
      <c r="H490" s="30">
        <v>1000</v>
      </c>
      <c r="I490" s="35">
        <v>0.3</v>
      </c>
      <c r="J490" s="14">
        <f t="shared" si="7"/>
        <v>300</v>
      </c>
      <c r="K490" s="30" t="s">
        <v>402</v>
      </c>
      <c r="L490" s="31" t="s">
        <v>16</v>
      </c>
      <c r="M490" s="32">
        <v>0</v>
      </c>
    </row>
    <row r="491" spans="1:13" ht="26.25">
      <c r="A491" s="22">
        <v>477</v>
      </c>
      <c r="B491" s="23" t="s">
        <v>14</v>
      </c>
      <c r="C491" s="8" t="s">
        <v>350</v>
      </c>
      <c r="D491" s="8" t="s">
        <v>351</v>
      </c>
      <c r="E491" s="8" t="s">
        <v>352</v>
      </c>
      <c r="F491" s="7" t="s">
        <v>353</v>
      </c>
      <c r="G491" s="8" t="s">
        <v>55</v>
      </c>
      <c r="H491" s="30">
        <v>10</v>
      </c>
      <c r="I491" s="35">
        <v>300</v>
      </c>
      <c r="J491" s="14">
        <f t="shared" si="7"/>
        <v>3000</v>
      </c>
      <c r="K491" s="30" t="s">
        <v>402</v>
      </c>
      <c r="L491" s="31" t="s">
        <v>16</v>
      </c>
      <c r="M491" s="32">
        <v>0</v>
      </c>
    </row>
    <row r="492" spans="1:13">
      <c r="A492" s="22">
        <v>478</v>
      </c>
      <c r="B492" s="23" t="s">
        <v>14</v>
      </c>
      <c r="C492" s="8" t="s">
        <v>236</v>
      </c>
      <c r="D492" s="8" t="s">
        <v>237</v>
      </c>
      <c r="E492" s="8" t="s">
        <v>424</v>
      </c>
      <c r="F492" s="7" t="s">
        <v>423</v>
      </c>
      <c r="G492" s="8" t="s">
        <v>54</v>
      </c>
      <c r="H492" s="30">
        <v>20</v>
      </c>
      <c r="I492" s="35">
        <v>250</v>
      </c>
      <c r="J492" s="14">
        <f t="shared" si="7"/>
        <v>5000</v>
      </c>
      <c r="K492" s="30" t="s">
        <v>402</v>
      </c>
      <c r="L492" s="31" t="s">
        <v>16</v>
      </c>
      <c r="M492" s="32">
        <v>0</v>
      </c>
    </row>
    <row r="493" spans="1:13" ht="26.25">
      <c r="A493" s="22">
        <v>479</v>
      </c>
      <c r="B493" s="23" t="s">
        <v>14</v>
      </c>
      <c r="C493" s="8" t="s">
        <v>240</v>
      </c>
      <c r="D493" s="8" t="s">
        <v>241</v>
      </c>
      <c r="E493" s="8" t="s">
        <v>207</v>
      </c>
      <c r="F493" s="7" t="s">
        <v>208</v>
      </c>
      <c r="G493" s="8" t="s">
        <v>55</v>
      </c>
      <c r="H493" s="30">
        <v>160</v>
      </c>
      <c r="I493" s="35">
        <v>100</v>
      </c>
      <c r="J493" s="14">
        <f t="shared" si="7"/>
        <v>16000</v>
      </c>
      <c r="K493" s="30" t="s">
        <v>402</v>
      </c>
      <c r="L493" s="31" t="s">
        <v>16</v>
      </c>
      <c r="M493" s="32">
        <v>0</v>
      </c>
    </row>
    <row r="494" spans="1:13" ht="26.25">
      <c r="A494" s="22">
        <v>480</v>
      </c>
      <c r="B494" s="23" t="s">
        <v>14</v>
      </c>
      <c r="C494" s="8" t="s">
        <v>242</v>
      </c>
      <c r="D494" s="8" t="s">
        <v>243</v>
      </c>
      <c r="E494" s="8" t="s">
        <v>244</v>
      </c>
      <c r="F494" s="7" t="s">
        <v>245</v>
      </c>
      <c r="G494" s="8" t="s">
        <v>55</v>
      </c>
      <c r="H494" s="30">
        <v>10</v>
      </c>
      <c r="I494" s="35">
        <v>500</v>
      </c>
      <c r="J494" s="14">
        <f t="shared" si="7"/>
        <v>5000</v>
      </c>
      <c r="K494" s="30" t="s">
        <v>402</v>
      </c>
      <c r="L494" s="31" t="s">
        <v>16</v>
      </c>
      <c r="M494" s="32">
        <v>0</v>
      </c>
    </row>
    <row r="495" spans="1:13" ht="26.25">
      <c r="A495" s="22">
        <v>481</v>
      </c>
      <c r="B495" s="23" t="s">
        <v>14</v>
      </c>
      <c r="C495" s="8" t="s">
        <v>418</v>
      </c>
      <c r="D495" s="8" t="s">
        <v>417</v>
      </c>
      <c r="E495" s="7" t="s">
        <v>147</v>
      </c>
      <c r="F495" s="7" t="s">
        <v>110</v>
      </c>
      <c r="G495" s="8" t="s">
        <v>55</v>
      </c>
      <c r="H495" s="30">
        <v>400</v>
      </c>
      <c r="I495" s="35">
        <v>100</v>
      </c>
      <c r="J495" s="14">
        <f t="shared" si="7"/>
        <v>40000</v>
      </c>
      <c r="K495" s="30" t="s">
        <v>402</v>
      </c>
      <c r="L495" s="31" t="s">
        <v>16</v>
      </c>
      <c r="M495" s="32">
        <v>0</v>
      </c>
    </row>
    <row r="496" spans="1:13">
      <c r="A496" s="22">
        <v>482</v>
      </c>
      <c r="B496" s="23" t="s">
        <v>14</v>
      </c>
      <c r="C496" s="8" t="s">
        <v>248</v>
      </c>
      <c r="D496" s="8" t="s">
        <v>248</v>
      </c>
      <c r="E496" s="8" t="s">
        <v>249</v>
      </c>
      <c r="F496" s="7" t="s">
        <v>111</v>
      </c>
      <c r="G496" s="8" t="s">
        <v>55</v>
      </c>
      <c r="H496" s="30">
        <v>10</v>
      </c>
      <c r="I496" s="35">
        <v>380</v>
      </c>
      <c r="J496" s="14">
        <f t="shared" si="7"/>
        <v>3800</v>
      </c>
      <c r="K496" s="30" t="s">
        <v>402</v>
      </c>
      <c r="L496" s="31" t="s">
        <v>16</v>
      </c>
      <c r="M496" s="32">
        <v>0</v>
      </c>
    </row>
    <row r="497" spans="1:13" ht="26.25">
      <c r="A497" s="22">
        <v>483</v>
      </c>
      <c r="B497" s="23" t="s">
        <v>14</v>
      </c>
      <c r="C497" s="8" t="s">
        <v>354</v>
      </c>
      <c r="D497" s="8" t="s">
        <v>355</v>
      </c>
      <c r="E497" s="8" t="s">
        <v>356</v>
      </c>
      <c r="F497" s="7" t="s">
        <v>357</v>
      </c>
      <c r="G497" s="8" t="s">
        <v>74</v>
      </c>
      <c r="H497" s="30">
        <v>45</v>
      </c>
      <c r="I497" s="35">
        <v>300</v>
      </c>
      <c r="J497" s="14">
        <f t="shared" si="7"/>
        <v>13500</v>
      </c>
      <c r="K497" s="30" t="s">
        <v>402</v>
      </c>
      <c r="L497" s="31" t="s">
        <v>16</v>
      </c>
      <c r="M497" s="32">
        <v>0</v>
      </c>
    </row>
    <row r="498" spans="1:13" ht="26.25">
      <c r="A498" s="22">
        <v>484</v>
      </c>
      <c r="B498" s="23" t="s">
        <v>14</v>
      </c>
      <c r="C498" s="8" t="s">
        <v>250</v>
      </c>
      <c r="D498" s="8" t="s">
        <v>251</v>
      </c>
      <c r="E498" s="8" t="s">
        <v>252</v>
      </c>
      <c r="F498" s="7" t="s">
        <v>391</v>
      </c>
      <c r="G498" s="8" t="s">
        <v>55</v>
      </c>
      <c r="H498" s="30">
        <v>10</v>
      </c>
      <c r="I498" s="35">
        <v>1400</v>
      </c>
      <c r="J498" s="14">
        <f t="shared" si="7"/>
        <v>14000</v>
      </c>
      <c r="K498" s="30" t="s">
        <v>402</v>
      </c>
      <c r="L498" s="31" t="s">
        <v>16</v>
      </c>
      <c r="M498" s="32">
        <v>0</v>
      </c>
    </row>
    <row r="499" spans="1:13">
      <c r="A499" s="22">
        <v>485</v>
      </c>
      <c r="B499" s="23" t="s">
        <v>14</v>
      </c>
      <c r="C499" s="8" t="s">
        <v>257</v>
      </c>
      <c r="D499" s="8" t="s">
        <v>258</v>
      </c>
      <c r="E499" s="8" t="s">
        <v>259</v>
      </c>
      <c r="F499" s="7" t="s">
        <v>112</v>
      </c>
      <c r="G499" s="8" t="s">
        <v>55</v>
      </c>
      <c r="H499" s="30">
        <v>25</v>
      </c>
      <c r="I499" s="35">
        <v>250</v>
      </c>
      <c r="J499" s="14">
        <f t="shared" si="7"/>
        <v>6250</v>
      </c>
      <c r="K499" s="30" t="s">
        <v>402</v>
      </c>
      <c r="L499" s="31" t="s">
        <v>16</v>
      </c>
      <c r="M499" s="32">
        <v>0</v>
      </c>
    </row>
    <row r="500" spans="1:13">
      <c r="A500" s="22">
        <v>486</v>
      </c>
      <c r="B500" s="23" t="s">
        <v>14</v>
      </c>
      <c r="C500" s="8" t="s">
        <v>260</v>
      </c>
      <c r="D500" s="8" t="s">
        <v>261</v>
      </c>
      <c r="E500" s="8" t="s">
        <v>262</v>
      </c>
      <c r="F500" s="21" t="s">
        <v>263</v>
      </c>
      <c r="G500" s="8" t="s">
        <v>55</v>
      </c>
      <c r="H500" s="30">
        <v>25</v>
      </c>
      <c r="I500" s="35">
        <v>250</v>
      </c>
      <c r="J500" s="14">
        <f t="shared" si="7"/>
        <v>6250</v>
      </c>
      <c r="K500" s="30" t="s">
        <v>402</v>
      </c>
      <c r="L500" s="31" t="s">
        <v>16</v>
      </c>
      <c r="M500" s="32">
        <v>0</v>
      </c>
    </row>
    <row r="501" spans="1:13">
      <c r="A501" s="22">
        <v>487</v>
      </c>
      <c r="B501" s="23" t="s">
        <v>14</v>
      </c>
      <c r="C501" s="8" t="s">
        <v>268</v>
      </c>
      <c r="D501" s="8" t="s">
        <v>269</v>
      </c>
      <c r="E501" s="8" t="s">
        <v>270</v>
      </c>
      <c r="F501" s="7" t="s">
        <v>270</v>
      </c>
      <c r="G501" s="8" t="s">
        <v>55</v>
      </c>
      <c r="H501" s="30">
        <v>30</v>
      </c>
      <c r="I501" s="35">
        <v>150</v>
      </c>
      <c r="J501" s="14">
        <f t="shared" si="7"/>
        <v>4500</v>
      </c>
      <c r="K501" s="30" t="s">
        <v>402</v>
      </c>
      <c r="L501" s="31" t="s">
        <v>16</v>
      </c>
      <c r="M501" s="32">
        <v>0</v>
      </c>
    </row>
    <row r="502" spans="1:13">
      <c r="A502" s="22">
        <v>488</v>
      </c>
      <c r="B502" s="23" t="s">
        <v>14</v>
      </c>
      <c r="C502" s="8" t="s">
        <v>264</v>
      </c>
      <c r="D502" s="8" t="s">
        <v>265</v>
      </c>
      <c r="E502" s="8" t="s">
        <v>266</v>
      </c>
      <c r="F502" s="21" t="s">
        <v>267</v>
      </c>
      <c r="G502" s="8" t="s">
        <v>55</v>
      </c>
      <c r="H502" s="30">
        <v>25</v>
      </c>
      <c r="I502" s="35">
        <v>150</v>
      </c>
      <c r="J502" s="14">
        <f t="shared" si="7"/>
        <v>3750</v>
      </c>
      <c r="K502" s="30" t="s">
        <v>402</v>
      </c>
      <c r="L502" s="31" t="s">
        <v>16</v>
      </c>
      <c r="M502" s="32">
        <v>0</v>
      </c>
    </row>
    <row r="503" spans="1:13">
      <c r="A503" s="22">
        <v>489</v>
      </c>
      <c r="B503" s="23" t="s">
        <v>14</v>
      </c>
      <c r="C503" s="8" t="s">
        <v>271</v>
      </c>
      <c r="D503" s="8" t="s">
        <v>172</v>
      </c>
      <c r="E503" s="8" t="s">
        <v>259</v>
      </c>
      <c r="F503" s="7" t="s">
        <v>392</v>
      </c>
      <c r="G503" s="8" t="s">
        <v>55</v>
      </c>
      <c r="H503" s="30">
        <v>25</v>
      </c>
      <c r="I503" s="35">
        <v>150</v>
      </c>
      <c r="J503" s="14">
        <f t="shared" si="7"/>
        <v>3750</v>
      </c>
      <c r="K503" s="30" t="s">
        <v>402</v>
      </c>
      <c r="L503" s="31" t="s">
        <v>16</v>
      </c>
      <c r="M503" s="32">
        <v>0</v>
      </c>
    </row>
    <row r="504" spans="1:13" ht="26.25">
      <c r="A504" s="22">
        <v>490</v>
      </c>
      <c r="B504" s="23" t="s">
        <v>14</v>
      </c>
      <c r="C504" s="8" t="s">
        <v>272</v>
      </c>
      <c r="D504" s="8" t="s">
        <v>273</v>
      </c>
      <c r="E504" s="8" t="s">
        <v>274</v>
      </c>
      <c r="F504" s="7" t="s">
        <v>275</v>
      </c>
      <c r="G504" s="8" t="s">
        <v>55</v>
      </c>
      <c r="H504" s="30">
        <v>60</v>
      </c>
      <c r="I504" s="35">
        <v>100</v>
      </c>
      <c r="J504" s="14">
        <f t="shared" si="7"/>
        <v>6000</v>
      </c>
      <c r="K504" s="30" t="s">
        <v>402</v>
      </c>
      <c r="L504" s="31" t="s">
        <v>16</v>
      </c>
      <c r="M504" s="32">
        <v>0</v>
      </c>
    </row>
    <row r="505" spans="1:13">
      <c r="A505" s="22">
        <v>491</v>
      </c>
      <c r="B505" s="23" t="s">
        <v>14</v>
      </c>
      <c r="C505" s="8" t="s">
        <v>131</v>
      </c>
      <c r="D505" s="8" t="s">
        <v>276</v>
      </c>
      <c r="E505" s="8" t="s">
        <v>277</v>
      </c>
      <c r="F505" s="7" t="s">
        <v>114</v>
      </c>
      <c r="G505" s="8" t="s">
        <v>55</v>
      </c>
      <c r="H505" s="30">
        <v>20</v>
      </c>
      <c r="I505" s="35">
        <v>150</v>
      </c>
      <c r="J505" s="14">
        <f t="shared" si="7"/>
        <v>3000</v>
      </c>
      <c r="K505" s="30" t="s">
        <v>402</v>
      </c>
      <c r="L505" s="31" t="s">
        <v>16</v>
      </c>
      <c r="M505" s="32">
        <v>0</v>
      </c>
    </row>
    <row r="506" spans="1:13">
      <c r="A506" s="22">
        <v>492</v>
      </c>
      <c r="B506" s="23" t="s">
        <v>14</v>
      </c>
      <c r="C506" s="8" t="s">
        <v>358</v>
      </c>
      <c r="D506" s="8" t="s">
        <v>359</v>
      </c>
      <c r="E506" s="8" t="s">
        <v>360</v>
      </c>
      <c r="F506" s="7" t="s">
        <v>361</v>
      </c>
      <c r="G506" s="8" t="s">
        <v>53</v>
      </c>
      <c r="H506" s="30">
        <v>24</v>
      </c>
      <c r="I506" s="35">
        <v>450</v>
      </c>
      <c r="J506" s="14">
        <f t="shared" si="7"/>
        <v>10800</v>
      </c>
      <c r="K506" s="30" t="s">
        <v>402</v>
      </c>
      <c r="L506" s="31" t="s">
        <v>16</v>
      </c>
      <c r="M506" s="32">
        <v>0</v>
      </c>
    </row>
    <row r="507" spans="1:13" ht="39">
      <c r="A507" s="22">
        <v>493</v>
      </c>
      <c r="B507" s="23" t="s">
        <v>14</v>
      </c>
      <c r="C507" s="8" t="s">
        <v>362</v>
      </c>
      <c r="D507" s="8" t="s">
        <v>363</v>
      </c>
      <c r="E507" s="8" t="s">
        <v>364</v>
      </c>
      <c r="F507" s="7" t="s">
        <v>365</v>
      </c>
      <c r="G507" s="8" t="s">
        <v>55</v>
      </c>
      <c r="H507" s="30">
        <v>80</v>
      </c>
      <c r="I507" s="35">
        <v>800</v>
      </c>
      <c r="J507" s="14">
        <f t="shared" ref="J507:J539" si="8">H507*I507</f>
        <v>64000</v>
      </c>
      <c r="K507" s="30" t="s">
        <v>402</v>
      </c>
      <c r="L507" s="31" t="s">
        <v>16</v>
      </c>
      <c r="M507" s="32">
        <v>0</v>
      </c>
    </row>
    <row r="508" spans="1:13">
      <c r="A508" s="22">
        <v>494</v>
      </c>
      <c r="B508" s="23" t="s">
        <v>14</v>
      </c>
      <c r="C508" s="8" t="s">
        <v>374</v>
      </c>
      <c r="D508" s="8" t="s">
        <v>375</v>
      </c>
      <c r="E508" s="8" t="s">
        <v>376</v>
      </c>
      <c r="F508" s="7" t="s">
        <v>377</v>
      </c>
      <c r="G508" s="8" t="s">
        <v>53</v>
      </c>
      <c r="H508" s="30">
        <v>1120</v>
      </c>
      <c r="I508" s="35">
        <v>138</v>
      </c>
      <c r="J508" s="14">
        <f t="shared" si="8"/>
        <v>154560</v>
      </c>
      <c r="K508" s="30" t="s">
        <v>402</v>
      </c>
      <c r="L508" s="31" t="s">
        <v>16</v>
      </c>
      <c r="M508" s="32">
        <v>0</v>
      </c>
    </row>
    <row r="509" spans="1:13" ht="26.25">
      <c r="A509" s="22">
        <v>495</v>
      </c>
      <c r="B509" s="23" t="s">
        <v>14</v>
      </c>
      <c r="C509" s="8" t="s">
        <v>366</v>
      </c>
      <c r="D509" s="8" t="s">
        <v>367</v>
      </c>
      <c r="E509" s="8" t="s">
        <v>368</v>
      </c>
      <c r="F509" s="7" t="s">
        <v>369</v>
      </c>
      <c r="G509" s="8" t="s">
        <v>74</v>
      </c>
      <c r="H509" s="30">
        <v>40</v>
      </c>
      <c r="I509" s="35">
        <v>200</v>
      </c>
      <c r="J509" s="14">
        <f t="shared" si="8"/>
        <v>8000</v>
      </c>
      <c r="K509" s="30" t="s">
        <v>402</v>
      </c>
      <c r="L509" s="31" t="s">
        <v>16</v>
      </c>
      <c r="M509" s="32">
        <v>0</v>
      </c>
    </row>
    <row r="510" spans="1:13" ht="26.25">
      <c r="A510" s="22">
        <v>496</v>
      </c>
      <c r="B510" s="23" t="s">
        <v>14</v>
      </c>
      <c r="C510" s="8" t="s">
        <v>278</v>
      </c>
      <c r="D510" s="8" t="s">
        <v>279</v>
      </c>
      <c r="E510" s="8" t="s">
        <v>280</v>
      </c>
      <c r="F510" s="7" t="s">
        <v>281</v>
      </c>
      <c r="G510" s="8" t="s">
        <v>55</v>
      </c>
      <c r="H510" s="30">
        <v>100</v>
      </c>
      <c r="I510" s="35">
        <v>100</v>
      </c>
      <c r="J510" s="14">
        <f t="shared" si="8"/>
        <v>10000</v>
      </c>
      <c r="K510" s="30" t="s">
        <v>402</v>
      </c>
      <c r="L510" s="31" t="s">
        <v>16</v>
      </c>
      <c r="M510" s="32">
        <v>0</v>
      </c>
    </row>
    <row r="511" spans="1:13" ht="115.5">
      <c r="A511" s="22">
        <v>497</v>
      </c>
      <c r="B511" s="23" t="s">
        <v>14</v>
      </c>
      <c r="C511" s="8" t="s">
        <v>388</v>
      </c>
      <c r="D511" s="8" t="s">
        <v>389</v>
      </c>
      <c r="E511" s="7" t="s">
        <v>185</v>
      </c>
      <c r="F511" s="7" t="s">
        <v>183</v>
      </c>
      <c r="G511" s="8" t="s">
        <v>55</v>
      </c>
      <c r="H511" s="30">
        <v>300</v>
      </c>
      <c r="I511" s="35">
        <v>1500</v>
      </c>
      <c r="J511" s="14">
        <f t="shared" si="8"/>
        <v>450000</v>
      </c>
      <c r="K511" s="30" t="s">
        <v>402</v>
      </c>
      <c r="L511" s="31" t="s">
        <v>16</v>
      </c>
      <c r="M511" s="32">
        <v>0</v>
      </c>
    </row>
    <row r="512" spans="1:13" ht="26.25">
      <c r="A512" s="22">
        <v>498</v>
      </c>
      <c r="B512" s="23" t="s">
        <v>14</v>
      </c>
      <c r="C512" s="8" t="s">
        <v>282</v>
      </c>
      <c r="D512" s="8" t="s">
        <v>283</v>
      </c>
      <c r="E512" s="8" t="s">
        <v>207</v>
      </c>
      <c r="F512" s="7" t="s">
        <v>208</v>
      </c>
      <c r="G512" s="8" t="s">
        <v>55</v>
      </c>
      <c r="H512" s="30">
        <v>20</v>
      </c>
      <c r="I512" s="35">
        <v>1500</v>
      </c>
      <c r="J512" s="14">
        <f t="shared" si="8"/>
        <v>30000</v>
      </c>
      <c r="K512" s="30" t="s">
        <v>402</v>
      </c>
      <c r="L512" s="31" t="s">
        <v>16</v>
      </c>
      <c r="M512" s="32">
        <v>0</v>
      </c>
    </row>
    <row r="513" spans="1:13">
      <c r="A513" s="22">
        <v>499</v>
      </c>
      <c r="B513" s="23" t="s">
        <v>14</v>
      </c>
      <c r="C513" s="8" t="s">
        <v>413</v>
      </c>
      <c r="D513" s="8" t="s">
        <v>412</v>
      </c>
      <c r="E513" s="8" t="s">
        <v>348</v>
      </c>
      <c r="F513" s="7" t="s">
        <v>349</v>
      </c>
      <c r="G513" s="8" t="s">
        <v>55</v>
      </c>
      <c r="H513" s="30">
        <v>35</v>
      </c>
      <c r="I513" s="35">
        <v>200</v>
      </c>
      <c r="J513" s="14">
        <f t="shared" si="8"/>
        <v>7000</v>
      </c>
      <c r="K513" s="30" t="s">
        <v>402</v>
      </c>
      <c r="L513" s="31" t="s">
        <v>16</v>
      </c>
      <c r="M513" s="32">
        <v>0</v>
      </c>
    </row>
    <row r="514" spans="1:13">
      <c r="A514" s="22">
        <v>500</v>
      </c>
      <c r="B514" s="23" t="s">
        <v>14</v>
      </c>
      <c r="C514" s="8" t="s">
        <v>284</v>
      </c>
      <c r="D514" s="7" t="s">
        <v>390</v>
      </c>
      <c r="E514" s="8" t="s">
        <v>285</v>
      </c>
      <c r="F514" s="7" t="s">
        <v>286</v>
      </c>
      <c r="G514" s="8" t="s">
        <v>55</v>
      </c>
      <c r="H514" s="30">
        <v>25</v>
      </c>
      <c r="I514" s="35">
        <v>100</v>
      </c>
      <c r="J514" s="14">
        <f t="shared" si="8"/>
        <v>2500</v>
      </c>
      <c r="K514" s="30" t="s">
        <v>402</v>
      </c>
      <c r="L514" s="31" t="s">
        <v>16</v>
      </c>
      <c r="M514" s="32">
        <v>0</v>
      </c>
    </row>
    <row r="515" spans="1:13">
      <c r="A515" s="22">
        <v>501</v>
      </c>
      <c r="B515" s="23" t="s">
        <v>14</v>
      </c>
      <c r="C515" s="8" t="s">
        <v>287</v>
      </c>
      <c r="D515" s="8" t="s">
        <v>287</v>
      </c>
      <c r="E515" s="8" t="s">
        <v>288</v>
      </c>
      <c r="F515" s="7" t="s">
        <v>289</v>
      </c>
      <c r="G515" s="8" t="s">
        <v>55</v>
      </c>
      <c r="H515" s="30">
        <v>20</v>
      </c>
      <c r="I515" s="35">
        <v>450</v>
      </c>
      <c r="J515" s="14">
        <f t="shared" si="8"/>
        <v>9000</v>
      </c>
      <c r="K515" s="30" t="s">
        <v>402</v>
      </c>
      <c r="L515" s="31" t="s">
        <v>16</v>
      </c>
      <c r="M515" s="32">
        <v>0</v>
      </c>
    </row>
    <row r="516" spans="1:13">
      <c r="A516" s="22">
        <v>502</v>
      </c>
      <c r="B516" s="23" t="s">
        <v>14</v>
      </c>
      <c r="C516" s="8" t="s">
        <v>290</v>
      </c>
      <c r="D516" s="8" t="s">
        <v>290</v>
      </c>
      <c r="E516" s="8" t="s">
        <v>291</v>
      </c>
      <c r="F516" s="7" t="s">
        <v>108</v>
      </c>
      <c r="G516" s="8" t="s">
        <v>55</v>
      </c>
      <c r="H516" s="30">
        <v>10</v>
      </c>
      <c r="I516" s="35">
        <v>700</v>
      </c>
      <c r="J516" s="14">
        <f t="shared" si="8"/>
        <v>7000</v>
      </c>
      <c r="K516" s="30" t="s">
        <v>402</v>
      </c>
      <c r="L516" s="31" t="s">
        <v>16</v>
      </c>
      <c r="M516" s="32">
        <v>0</v>
      </c>
    </row>
    <row r="517" spans="1:13" ht="26.25">
      <c r="A517" s="22">
        <v>503</v>
      </c>
      <c r="B517" s="23" t="s">
        <v>14</v>
      </c>
      <c r="C517" s="8" t="s">
        <v>292</v>
      </c>
      <c r="D517" s="8" t="s">
        <v>293</v>
      </c>
      <c r="E517" s="8" t="s">
        <v>207</v>
      </c>
      <c r="F517" s="7" t="s">
        <v>208</v>
      </c>
      <c r="G517" s="8" t="s">
        <v>55</v>
      </c>
      <c r="H517" s="30">
        <v>10</v>
      </c>
      <c r="I517" s="35">
        <v>1500</v>
      </c>
      <c r="J517" s="14">
        <f t="shared" si="8"/>
        <v>15000</v>
      </c>
      <c r="K517" s="30" t="s">
        <v>402</v>
      </c>
      <c r="L517" s="31" t="s">
        <v>16</v>
      </c>
      <c r="M517" s="32">
        <v>0</v>
      </c>
    </row>
    <row r="518" spans="1:13" ht="26.25">
      <c r="A518" s="22">
        <v>504</v>
      </c>
      <c r="B518" s="23" t="s">
        <v>14</v>
      </c>
      <c r="C518" s="8" t="s">
        <v>294</v>
      </c>
      <c r="D518" s="8" t="s">
        <v>295</v>
      </c>
      <c r="E518" s="8" t="s">
        <v>296</v>
      </c>
      <c r="F518" s="7" t="s">
        <v>297</v>
      </c>
      <c r="G518" s="8" t="s">
        <v>55</v>
      </c>
      <c r="H518" s="30">
        <v>50</v>
      </c>
      <c r="I518" s="35">
        <v>120</v>
      </c>
      <c r="J518" s="14">
        <f t="shared" si="8"/>
        <v>6000</v>
      </c>
      <c r="K518" s="30" t="s">
        <v>402</v>
      </c>
      <c r="L518" s="31" t="s">
        <v>16</v>
      </c>
      <c r="M518" s="32">
        <v>0</v>
      </c>
    </row>
    <row r="519" spans="1:13">
      <c r="A519" s="22">
        <v>505</v>
      </c>
      <c r="B519" s="23" t="s">
        <v>14</v>
      </c>
      <c r="C519" s="8" t="s">
        <v>298</v>
      </c>
      <c r="D519" s="8" t="s">
        <v>299</v>
      </c>
      <c r="E519" s="8" t="s">
        <v>300</v>
      </c>
      <c r="F519" s="7" t="s">
        <v>301</v>
      </c>
      <c r="G519" s="8" t="s">
        <v>55</v>
      </c>
      <c r="H519" s="30">
        <v>25</v>
      </c>
      <c r="I519" s="35">
        <v>250</v>
      </c>
      <c r="J519" s="14">
        <f t="shared" si="8"/>
        <v>6250</v>
      </c>
      <c r="K519" s="30" t="s">
        <v>402</v>
      </c>
      <c r="L519" s="31" t="s">
        <v>16</v>
      </c>
      <c r="M519" s="32">
        <v>0</v>
      </c>
    </row>
    <row r="520" spans="1:13">
      <c r="A520" s="22">
        <v>506</v>
      </c>
      <c r="B520" s="23" t="s">
        <v>14</v>
      </c>
      <c r="C520" s="8" t="s">
        <v>370</v>
      </c>
      <c r="D520" s="8" t="s">
        <v>371</v>
      </c>
      <c r="E520" s="8" t="s">
        <v>372</v>
      </c>
      <c r="F520" s="7" t="s">
        <v>373</v>
      </c>
      <c r="G520" s="8" t="s">
        <v>55</v>
      </c>
      <c r="H520" s="30">
        <v>88</v>
      </c>
      <c r="I520" s="35">
        <v>600</v>
      </c>
      <c r="J520" s="14">
        <f t="shared" si="8"/>
        <v>52800</v>
      </c>
      <c r="K520" s="30" t="s">
        <v>402</v>
      </c>
      <c r="L520" s="31" t="s">
        <v>16</v>
      </c>
      <c r="M520" s="32">
        <v>0</v>
      </c>
    </row>
    <row r="521" spans="1:13">
      <c r="A521" s="22">
        <v>507</v>
      </c>
      <c r="B521" s="23" t="s">
        <v>14</v>
      </c>
      <c r="C521" s="8" t="s">
        <v>302</v>
      </c>
      <c r="D521" s="8" t="s">
        <v>303</v>
      </c>
      <c r="E521" s="8" t="s">
        <v>304</v>
      </c>
      <c r="F521" s="7" t="s">
        <v>118</v>
      </c>
      <c r="G521" s="8" t="s">
        <v>55</v>
      </c>
      <c r="H521" s="30">
        <v>150</v>
      </c>
      <c r="I521" s="35">
        <v>280</v>
      </c>
      <c r="J521" s="14">
        <f t="shared" si="8"/>
        <v>42000</v>
      </c>
      <c r="K521" s="30" t="s">
        <v>402</v>
      </c>
      <c r="L521" s="31" t="s">
        <v>16</v>
      </c>
      <c r="M521" s="32">
        <v>0</v>
      </c>
    </row>
    <row r="522" spans="1:13" ht="26.25">
      <c r="A522" s="22">
        <v>508</v>
      </c>
      <c r="B522" s="23" t="s">
        <v>14</v>
      </c>
      <c r="C522" s="8" t="s">
        <v>136</v>
      </c>
      <c r="D522" s="8" t="s">
        <v>305</v>
      </c>
      <c r="E522" s="8" t="s">
        <v>207</v>
      </c>
      <c r="F522" s="7" t="s">
        <v>208</v>
      </c>
      <c r="G522" s="8" t="s">
        <v>55</v>
      </c>
      <c r="H522" s="30">
        <v>60</v>
      </c>
      <c r="I522" s="35">
        <v>100</v>
      </c>
      <c r="J522" s="14">
        <f t="shared" si="8"/>
        <v>6000</v>
      </c>
      <c r="K522" s="30" t="s">
        <v>402</v>
      </c>
      <c r="L522" s="31" t="s">
        <v>16</v>
      </c>
      <c r="M522" s="32">
        <v>0</v>
      </c>
    </row>
    <row r="523" spans="1:13">
      <c r="A523" s="22">
        <v>509</v>
      </c>
      <c r="B523" s="23" t="s">
        <v>14</v>
      </c>
      <c r="C523" s="8" t="s">
        <v>378</v>
      </c>
      <c r="D523" s="8" t="s">
        <v>379</v>
      </c>
      <c r="E523" s="8" t="s">
        <v>380</v>
      </c>
      <c r="F523" s="7" t="s">
        <v>381</v>
      </c>
      <c r="G523" s="8" t="s">
        <v>74</v>
      </c>
      <c r="H523" s="30">
        <v>120</v>
      </c>
      <c r="I523" s="35">
        <v>143</v>
      </c>
      <c r="J523" s="14">
        <f t="shared" si="8"/>
        <v>17160</v>
      </c>
      <c r="K523" s="30" t="s">
        <v>402</v>
      </c>
      <c r="L523" s="31" t="s">
        <v>16</v>
      </c>
      <c r="M523" s="32">
        <v>0</v>
      </c>
    </row>
    <row r="524" spans="1:13">
      <c r="A524" s="22">
        <v>510</v>
      </c>
      <c r="B524" s="23" t="s">
        <v>14</v>
      </c>
      <c r="C524" s="8" t="s">
        <v>306</v>
      </c>
      <c r="D524" s="8" t="s">
        <v>306</v>
      </c>
      <c r="E524" s="15" t="s">
        <v>307</v>
      </c>
      <c r="F524" s="7" t="s">
        <v>308</v>
      </c>
      <c r="G524" s="8" t="s">
        <v>42</v>
      </c>
      <c r="H524" s="30">
        <v>10</v>
      </c>
      <c r="I524" s="35">
        <v>200</v>
      </c>
      <c r="J524" s="14">
        <f t="shared" si="8"/>
        <v>2000</v>
      </c>
      <c r="K524" s="30" t="s">
        <v>402</v>
      </c>
      <c r="L524" s="31" t="s">
        <v>16</v>
      </c>
      <c r="M524" s="32">
        <v>0</v>
      </c>
    </row>
    <row r="525" spans="1:13" ht="39">
      <c r="A525" s="22">
        <v>511</v>
      </c>
      <c r="B525" s="23" t="s">
        <v>14</v>
      </c>
      <c r="C525" s="8" t="s">
        <v>345</v>
      </c>
      <c r="D525" s="8" t="s">
        <v>346</v>
      </c>
      <c r="E525" s="8" t="s">
        <v>156</v>
      </c>
      <c r="F525" s="8" t="s">
        <v>119</v>
      </c>
      <c r="G525" s="8" t="s">
        <v>53</v>
      </c>
      <c r="H525" s="30">
        <v>300</v>
      </c>
      <c r="I525" s="35">
        <v>300</v>
      </c>
      <c r="J525" s="14">
        <f t="shared" si="8"/>
        <v>90000</v>
      </c>
      <c r="K525" s="30" t="s">
        <v>402</v>
      </c>
      <c r="L525" s="31" t="s">
        <v>16</v>
      </c>
      <c r="M525" s="32">
        <v>0</v>
      </c>
    </row>
    <row r="526" spans="1:13">
      <c r="A526" s="22">
        <v>512</v>
      </c>
      <c r="B526" s="23" t="s">
        <v>14</v>
      </c>
      <c r="C526" s="8" t="s">
        <v>309</v>
      </c>
      <c r="D526" s="8" t="s">
        <v>310</v>
      </c>
      <c r="E526" s="8" t="s">
        <v>311</v>
      </c>
      <c r="F526" s="7" t="s">
        <v>312</v>
      </c>
      <c r="G526" s="8" t="s">
        <v>55</v>
      </c>
      <c r="H526" s="30">
        <v>10</v>
      </c>
      <c r="I526" s="35">
        <v>49</v>
      </c>
      <c r="J526" s="14">
        <f t="shared" si="8"/>
        <v>490</v>
      </c>
      <c r="K526" s="30" t="s">
        <v>402</v>
      </c>
      <c r="L526" s="31" t="s">
        <v>16</v>
      </c>
      <c r="M526" s="32">
        <v>0</v>
      </c>
    </row>
    <row r="527" spans="1:13">
      <c r="A527" s="22">
        <v>513</v>
      </c>
      <c r="B527" s="23" t="s">
        <v>14</v>
      </c>
      <c r="C527" s="8" t="s">
        <v>313</v>
      </c>
      <c r="D527" s="8" t="s">
        <v>314</v>
      </c>
      <c r="E527" s="8" t="s">
        <v>315</v>
      </c>
      <c r="F527" s="7" t="s">
        <v>316</v>
      </c>
      <c r="G527" s="8" t="s">
        <v>55</v>
      </c>
      <c r="H527" s="30">
        <v>10</v>
      </c>
      <c r="I527" s="35">
        <v>1800</v>
      </c>
      <c r="J527" s="14">
        <f t="shared" si="8"/>
        <v>18000</v>
      </c>
      <c r="K527" s="30" t="s">
        <v>402</v>
      </c>
      <c r="L527" s="31" t="s">
        <v>16</v>
      </c>
      <c r="M527" s="32">
        <v>0</v>
      </c>
    </row>
    <row r="528" spans="1:13">
      <c r="A528" s="22">
        <v>514</v>
      </c>
      <c r="B528" s="23" t="s">
        <v>14</v>
      </c>
      <c r="C528" s="8" t="s">
        <v>385</v>
      </c>
      <c r="D528" s="8" t="s">
        <v>386</v>
      </c>
      <c r="E528" s="8" t="s">
        <v>387</v>
      </c>
      <c r="F528" s="7" t="s">
        <v>46</v>
      </c>
      <c r="G528" s="8" t="s">
        <v>55</v>
      </c>
      <c r="H528" s="30">
        <v>120</v>
      </c>
      <c r="I528" s="35">
        <v>705</v>
      </c>
      <c r="J528" s="14">
        <f t="shared" si="8"/>
        <v>84600</v>
      </c>
      <c r="K528" s="30" t="s">
        <v>402</v>
      </c>
      <c r="L528" s="31" t="s">
        <v>16</v>
      </c>
      <c r="M528" s="32">
        <v>0</v>
      </c>
    </row>
    <row r="529" spans="1:13">
      <c r="A529" s="22">
        <v>515</v>
      </c>
      <c r="B529" s="23" t="s">
        <v>14</v>
      </c>
      <c r="C529" s="8" t="s">
        <v>317</v>
      </c>
      <c r="D529" s="8" t="s">
        <v>318</v>
      </c>
      <c r="E529" s="8" t="s">
        <v>319</v>
      </c>
      <c r="F529" s="7" t="s">
        <v>120</v>
      </c>
      <c r="G529" s="8" t="s">
        <v>55</v>
      </c>
      <c r="H529" s="30">
        <v>10</v>
      </c>
      <c r="I529" s="35">
        <v>800</v>
      </c>
      <c r="J529" s="14">
        <f t="shared" si="8"/>
        <v>8000</v>
      </c>
      <c r="K529" s="30" t="s">
        <v>402</v>
      </c>
      <c r="L529" s="31" t="s">
        <v>16</v>
      </c>
      <c r="M529" s="32">
        <v>0</v>
      </c>
    </row>
    <row r="530" spans="1:13">
      <c r="A530" s="22">
        <v>516</v>
      </c>
      <c r="B530" s="23" t="s">
        <v>14</v>
      </c>
      <c r="C530" s="8" t="s">
        <v>320</v>
      </c>
      <c r="D530" s="8" t="s">
        <v>321</v>
      </c>
      <c r="E530" s="8" t="s">
        <v>322</v>
      </c>
      <c r="F530" s="7" t="s">
        <v>323</v>
      </c>
      <c r="G530" s="8" t="s">
        <v>55</v>
      </c>
      <c r="H530" s="30">
        <v>10</v>
      </c>
      <c r="I530" s="35">
        <v>600</v>
      </c>
      <c r="J530" s="14">
        <f t="shared" si="8"/>
        <v>6000</v>
      </c>
      <c r="K530" s="30" t="s">
        <v>402</v>
      </c>
      <c r="L530" s="31" t="s">
        <v>16</v>
      </c>
      <c r="M530" s="32">
        <v>0</v>
      </c>
    </row>
    <row r="531" spans="1:13" ht="26.25">
      <c r="A531" s="22">
        <v>517</v>
      </c>
      <c r="B531" s="23" t="s">
        <v>14</v>
      </c>
      <c r="C531" s="8" t="s">
        <v>414</v>
      </c>
      <c r="D531" s="8" t="s">
        <v>327</v>
      </c>
      <c r="E531" s="8" t="s">
        <v>416</v>
      </c>
      <c r="F531" s="7" t="s">
        <v>415</v>
      </c>
      <c r="G531" s="8" t="s">
        <v>55</v>
      </c>
      <c r="H531" s="30">
        <v>30</v>
      </c>
      <c r="I531" s="35">
        <v>600</v>
      </c>
      <c r="J531" s="14">
        <f t="shared" si="8"/>
        <v>18000</v>
      </c>
      <c r="K531" s="30" t="s">
        <v>402</v>
      </c>
      <c r="L531" s="31" t="s">
        <v>16</v>
      </c>
      <c r="M531" s="32">
        <v>0</v>
      </c>
    </row>
    <row r="532" spans="1:13">
      <c r="A532" s="22">
        <v>518</v>
      </c>
      <c r="B532" s="23" t="s">
        <v>14</v>
      </c>
      <c r="C532" s="8" t="s">
        <v>199</v>
      </c>
      <c r="D532" s="8" t="s">
        <v>36</v>
      </c>
      <c r="E532" s="8" t="s">
        <v>200</v>
      </c>
      <c r="F532" s="8" t="s">
        <v>200</v>
      </c>
      <c r="G532" s="8" t="s">
        <v>201</v>
      </c>
      <c r="H532" s="30">
        <v>240</v>
      </c>
      <c r="I532" s="35">
        <v>63</v>
      </c>
      <c r="J532" s="14">
        <f t="shared" si="8"/>
        <v>15120</v>
      </c>
      <c r="K532" s="30" t="s">
        <v>402</v>
      </c>
      <c r="L532" s="31" t="s">
        <v>16</v>
      </c>
      <c r="M532" s="32">
        <v>0</v>
      </c>
    </row>
    <row r="533" spans="1:13">
      <c r="A533" s="22">
        <v>519</v>
      </c>
      <c r="B533" s="23" t="s">
        <v>14</v>
      </c>
      <c r="C533" s="16" t="s">
        <v>203</v>
      </c>
      <c r="D533" s="16" t="s">
        <v>204</v>
      </c>
      <c r="E533" s="16" t="s">
        <v>205</v>
      </c>
      <c r="F533" s="16" t="s">
        <v>205</v>
      </c>
      <c r="G533" s="16" t="s">
        <v>201</v>
      </c>
      <c r="H533" s="30">
        <v>360</v>
      </c>
      <c r="I533" s="35">
        <v>55</v>
      </c>
      <c r="J533" s="14">
        <f t="shared" si="8"/>
        <v>19800</v>
      </c>
      <c r="K533" s="30" t="s">
        <v>402</v>
      </c>
      <c r="L533" s="31" t="s">
        <v>16</v>
      </c>
      <c r="M533" s="32">
        <v>0</v>
      </c>
    </row>
    <row r="534" spans="1:13">
      <c r="A534" s="22">
        <v>520</v>
      </c>
      <c r="B534" s="23" t="s">
        <v>14</v>
      </c>
      <c r="C534" s="8" t="s">
        <v>328</v>
      </c>
      <c r="D534" s="8" t="s">
        <v>329</v>
      </c>
      <c r="E534" s="8" t="s">
        <v>330</v>
      </c>
      <c r="F534" s="7" t="s">
        <v>331</v>
      </c>
      <c r="G534" s="8" t="s">
        <v>54</v>
      </c>
      <c r="H534" s="30">
        <v>10</v>
      </c>
      <c r="I534" s="35">
        <v>2000</v>
      </c>
      <c r="J534" s="14">
        <f t="shared" si="8"/>
        <v>20000</v>
      </c>
      <c r="K534" s="30" t="s">
        <v>402</v>
      </c>
      <c r="L534" s="31" t="s">
        <v>16</v>
      </c>
      <c r="M534" s="32">
        <v>0</v>
      </c>
    </row>
    <row r="535" spans="1:13" ht="26.25">
      <c r="A535" s="22">
        <v>521</v>
      </c>
      <c r="B535" s="23" t="s">
        <v>14</v>
      </c>
      <c r="C535" s="8" t="s">
        <v>332</v>
      </c>
      <c r="D535" s="8" t="s">
        <v>333</v>
      </c>
      <c r="E535" s="8" t="s">
        <v>207</v>
      </c>
      <c r="F535" s="7" t="s">
        <v>208</v>
      </c>
      <c r="G535" s="8" t="s">
        <v>55</v>
      </c>
      <c r="H535" s="30">
        <v>3</v>
      </c>
      <c r="I535" s="35">
        <v>1000</v>
      </c>
      <c r="J535" s="14">
        <f t="shared" si="8"/>
        <v>3000</v>
      </c>
      <c r="K535" s="30" t="s">
        <v>402</v>
      </c>
      <c r="L535" s="31" t="s">
        <v>16</v>
      </c>
      <c r="M535" s="32">
        <v>0</v>
      </c>
    </row>
    <row r="536" spans="1:13">
      <c r="A536" s="22">
        <v>522</v>
      </c>
      <c r="B536" s="23" t="s">
        <v>14</v>
      </c>
      <c r="C536" s="8" t="s">
        <v>334</v>
      </c>
      <c r="D536" s="8" t="s">
        <v>334</v>
      </c>
      <c r="E536" s="8" t="s">
        <v>335</v>
      </c>
      <c r="F536" s="7" t="s">
        <v>336</v>
      </c>
      <c r="G536" s="8" t="s">
        <v>201</v>
      </c>
      <c r="H536" s="30">
        <v>200</v>
      </c>
      <c r="I536" s="35">
        <v>300</v>
      </c>
      <c r="J536" s="14">
        <f t="shared" si="8"/>
        <v>60000</v>
      </c>
      <c r="K536" s="30" t="s">
        <v>402</v>
      </c>
      <c r="L536" s="31" t="s">
        <v>16</v>
      </c>
      <c r="M536" s="32">
        <v>0</v>
      </c>
    </row>
    <row r="537" spans="1:13" ht="26.25">
      <c r="A537" s="22">
        <v>523</v>
      </c>
      <c r="B537" s="23" t="s">
        <v>14</v>
      </c>
      <c r="C537" s="8" t="s">
        <v>337</v>
      </c>
      <c r="D537" s="8" t="s">
        <v>338</v>
      </c>
      <c r="E537" s="8" t="s">
        <v>339</v>
      </c>
      <c r="F537" s="7" t="s">
        <v>340</v>
      </c>
      <c r="G537" s="8" t="s">
        <v>55</v>
      </c>
      <c r="H537" s="30">
        <v>100</v>
      </c>
      <c r="I537" s="35">
        <v>500</v>
      </c>
      <c r="J537" s="14">
        <f t="shared" si="8"/>
        <v>50000</v>
      </c>
      <c r="K537" s="30" t="s">
        <v>402</v>
      </c>
      <c r="L537" s="31" t="s">
        <v>16</v>
      </c>
      <c r="M537" s="32">
        <v>0</v>
      </c>
    </row>
    <row r="538" spans="1:13">
      <c r="A538" s="22">
        <v>524</v>
      </c>
      <c r="B538" s="23" t="s">
        <v>14</v>
      </c>
      <c r="C538" s="8" t="s">
        <v>341</v>
      </c>
      <c r="D538" s="8" t="s">
        <v>342</v>
      </c>
      <c r="E538" s="8" t="s">
        <v>343</v>
      </c>
      <c r="F538" s="7" t="s">
        <v>344</v>
      </c>
      <c r="G538" s="8" t="s">
        <v>201</v>
      </c>
      <c r="H538" s="30">
        <v>1080</v>
      </c>
      <c r="I538" s="35">
        <v>40</v>
      </c>
      <c r="J538" s="14">
        <f t="shared" si="8"/>
        <v>43200</v>
      </c>
      <c r="K538" s="30" t="s">
        <v>402</v>
      </c>
      <c r="L538" s="31" t="s">
        <v>16</v>
      </c>
      <c r="M538" s="32">
        <v>0</v>
      </c>
    </row>
    <row r="539" spans="1:13" ht="29.25" customHeight="1">
      <c r="A539" s="22">
        <v>525</v>
      </c>
      <c r="B539" s="23" t="s">
        <v>14</v>
      </c>
      <c r="C539" s="8" t="s">
        <v>411</v>
      </c>
      <c r="D539" s="8" t="s">
        <v>410</v>
      </c>
      <c r="E539" s="7" t="s">
        <v>122</v>
      </c>
      <c r="F539" s="7" t="s">
        <v>122</v>
      </c>
      <c r="G539" s="8" t="s">
        <v>54</v>
      </c>
      <c r="H539" s="30">
        <v>20</v>
      </c>
      <c r="I539" s="35">
        <v>250</v>
      </c>
      <c r="J539" s="14">
        <f t="shared" si="8"/>
        <v>5000</v>
      </c>
      <c r="K539" s="30" t="s">
        <v>402</v>
      </c>
      <c r="L539" s="31" t="s">
        <v>16</v>
      </c>
      <c r="M539" s="32">
        <v>0</v>
      </c>
    </row>
    <row r="540" spans="1:13">
      <c r="A540" s="24"/>
      <c r="B540" s="24"/>
      <c r="C540" s="25"/>
      <c r="D540" s="25"/>
      <c r="E540" s="25"/>
      <c r="F540" s="25"/>
      <c r="G540" s="25"/>
      <c r="H540" s="25"/>
      <c r="I540" s="25"/>
      <c r="J540" s="20">
        <f>SUM(J15:J539)</f>
        <v>14586034</v>
      </c>
      <c r="K540" s="37"/>
      <c r="L540" s="38"/>
      <c r="M540" s="39"/>
    </row>
    <row r="541" spans="1:13">
      <c r="J541" s="2"/>
      <c r="K541" s="3"/>
      <c r="L541" s="4"/>
      <c r="M541" s="5"/>
    </row>
    <row r="542" spans="1:13">
      <c r="F542" t="s">
        <v>405</v>
      </c>
      <c r="J542" s="20"/>
      <c r="K542" s="3"/>
      <c r="L542" s="4"/>
      <c r="M542" s="5"/>
    </row>
    <row r="543" spans="1:13">
      <c r="E543" t="s">
        <v>405</v>
      </c>
      <c r="J543" s="2"/>
      <c r="K543" s="3"/>
      <c r="L543" s="4"/>
      <c r="M543" s="5"/>
    </row>
    <row r="544" spans="1:13">
      <c r="J544" s="2"/>
      <c r="K544" s="3"/>
      <c r="L544" s="4"/>
      <c r="M544" s="5"/>
    </row>
    <row r="545" spans="10:13">
      <c r="J545" s="2"/>
      <c r="K545" s="3"/>
      <c r="L545" s="4"/>
      <c r="M545" s="5"/>
    </row>
    <row r="546" spans="10:13">
      <c r="J546" s="2"/>
      <c r="K546" s="3"/>
      <c r="L546" s="4"/>
      <c r="M546" s="5"/>
    </row>
    <row r="547" spans="10:13">
      <c r="J547" s="2"/>
      <c r="K547" s="3"/>
      <c r="L547" s="4"/>
      <c r="M547" s="5"/>
    </row>
    <row r="548" spans="10:13">
      <c r="J548" s="2"/>
      <c r="K548" s="3"/>
      <c r="L548" s="4"/>
      <c r="M548" s="5"/>
    </row>
    <row r="549" spans="10:13">
      <c r="J549" s="2"/>
      <c r="K549" s="3"/>
      <c r="L549" s="4"/>
      <c r="M549" s="5"/>
    </row>
    <row r="550" spans="10:13">
      <c r="J550" s="2"/>
      <c r="K550" s="3"/>
      <c r="L550" s="4"/>
      <c r="M550" s="5"/>
    </row>
    <row r="551" spans="10:13">
      <c r="J551" s="2"/>
      <c r="K551" s="3"/>
      <c r="L551" s="4"/>
      <c r="M551" s="5"/>
    </row>
    <row r="552" spans="10:13">
      <c r="J552" s="2"/>
      <c r="K552" s="3"/>
      <c r="L552" s="4"/>
      <c r="M552" s="5"/>
    </row>
    <row r="553" spans="10:13">
      <c r="J553" s="2"/>
      <c r="K553" s="3"/>
      <c r="L553" s="4"/>
      <c r="M553" s="5"/>
    </row>
    <row r="554" spans="10:13">
      <c r="J554" s="2"/>
      <c r="K554" s="3"/>
      <c r="L554" s="4"/>
      <c r="M554" s="5"/>
    </row>
    <row r="555" spans="10:13">
      <c r="J555" s="2"/>
      <c r="K555" s="3"/>
      <c r="L555" s="4"/>
      <c r="M555" s="5"/>
    </row>
    <row r="556" spans="10:13">
      <c r="J556" s="2"/>
      <c r="K556" s="3"/>
      <c r="L556" s="4"/>
      <c r="M556" s="5"/>
    </row>
    <row r="557" spans="10:13">
      <c r="J557" s="2"/>
      <c r="K557" s="3"/>
      <c r="L557" s="4"/>
      <c r="M557" s="5"/>
    </row>
    <row r="558" spans="10:13">
      <c r="J558" s="2"/>
      <c r="K558" s="3"/>
      <c r="L558" s="4"/>
      <c r="M558" s="5"/>
    </row>
    <row r="559" spans="10:13">
      <c r="J559" s="2"/>
      <c r="K559" s="3"/>
      <c r="L559" s="4"/>
      <c r="M559" s="5"/>
    </row>
    <row r="560" spans="10:13">
      <c r="J560" s="2"/>
      <c r="K560" s="3"/>
      <c r="L560" s="4"/>
      <c r="M560" s="5"/>
    </row>
    <row r="561" spans="10:13">
      <c r="J561" s="2"/>
      <c r="K561" s="3"/>
      <c r="L561" s="4"/>
      <c r="M561" s="5"/>
    </row>
    <row r="562" spans="10:13">
      <c r="J562" s="2"/>
      <c r="K562" s="3"/>
      <c r="L562" s="4"/>
      <c r="M562" s="5"/>
    </row>
    <row r="563" spans="10:13">
      <c r="J563" s="2"/>
      <c r="K563" s="3"/>
      <c r="L563" s="4"/>
      <c r="M563" s="5"/>
    </row>
    <row r="564" spans="10:13">
      <c r="J564" s="2"/>
      <c r="K564" s="3"/>
      <c r="L564" s="4"/>
      <c r="M564" s="5"/>
    </row>
    <row r="565" spans="10:13">
      <c r="J565" s="2"/>
      <c r="K565" s="3"/>
      <c r="L565" s="4"/>
      <c r="M565" s="5"/>
    </row>
    <row r="566" spans="10:13">
      <c r="J566" s="2"/>
      <c r="K566" s="3"/>
      <c r="L566" s="4"/>
      <c r="M566" s="5"/>
    </row>
    <row r="567" spans="10:13">
      <c r="J567" s="2"/>
      <c r="K567" s="3"/>
      <c r="L567" s="4"/>
      <c r="M567" s="5"/>
    </row>
    <row r="568" spans="10:13">
      <c r="J568" s="2"/>
      <c r="K568" s="3"/>
      <c r="L568" s="4"/>
      <c r="M568" s="5"/>
    </row>
    <row r="569" spans="10:13">
      <c r="J569" s="2"/>
      <c r="K569" s="3"/>
      <c r="L569" s="4"/>
      <c r="M569" s="5"/>
    </row>
    <row r="570" spans="10:13">
      <c r="J570" s="2"/>
      <c r="K570" s="3"/>
      <c r="L570" s="4"/>
      <c r="M570" s="5"/>
    </row>
    <row r="571" spans="10:13">
      <c r="J571" s="2"/>
      <c r="K571" s="3"/>
      <c r="L571" s="4"/>
      <c r="M571" s="5"/>
    </row>
    <row r="572" spans="10:13">
      <c r="J572" s="2"/>
      <c r="K572" s="3"/>
      <c r="L572" s="4"/>
      <c r="M572" s="5"/>
    </row>
    <row r="573" spans="10:13">
      <c r="J573" s="2"/>
      <c r="K573" s="3"/>
      <c r="L573" s="4"/>
      <c r="M573" s="5"/>
    </row>
    <row r="574" spans="10:13">
      <c r="J574" s="2"/>
      <c r="K574" s="3"/>
      <c r="L574" s="4"/>
      <c r="M574" s="5"/>
    </row>
    <row r="575" spans="10:13">
      <c r="J575" s="2"/>
      <c r="K575" s="3"/>
      <c r="L575" s="4"/>
      <c r="M575" s="5"/>
    </row>
    <row r="576" spans="10:13">
      <c r="J576" s="2"/>
      <c r="K576" s="3"/>
      <c r="L576" s="4"/>
      <c r="M576" s="5"/>
    </row>
    <row r="577" spans="10:13">
      <c r="J577" s="2"/>
      <c r="K577" s="3"/>
      <c r="L577" s="4"/>
      <c r="M577" s="5"/>
    </row>
    <row r="578" spans="10:13">
      <c r="J578" s="2"/>
      <c r="K578" s="3"/>
      <c r="L578" s="4"/>
      <c r="M578" s="5"/>
    </row>
    <row r="579" spans="10:13">
      <c r="J579" s="2"/>
      <c r="K579" s="3"/>
      <c r="L579" s="4"/>
      <c r="M579" s="5"/>
    </row>
    <row r="580" spans="10:13">
      <c r="J580" s="2"/>
      <c r="K580" s="3"/>
      <c r="L580" s="4"/>
      <c r="M580" s="5"/>
    </row>
    <row r="581" spans="10:13">
      <c r="J581" s="2"/>
      <c r="K581" s="3"/>
      <c r="L581" s="4"/>
      <c r="M581" s="5"/>
    </row>
    <row r="582" spans="10:13">
      <c r="J582" s="2"/>
      <c r="K582" s="3"/>
      <c r="L582" s="4"/>
      <c r="M582" s="5"/>
    </row>
    <row r="583" spans="10:13">
      <c r="J583" s="2"/>
      <c r="K583" s="3"/>
      <c r="L583" s="4"/>
      <c r="M583" s="5"/>
    </row>
    <row r="584" spans="10:13">
      <c r="J584" s="2"/>
      <c r="K584" s="3"/>
      <c r="L584" s="4"/>
      <c r="M584" s="5"/>
    </row>
    <row r="585" spans="10:13">
      <c r="J585" s="2"/>
      <c r="K585" s="3"/>
      <c r="L585" s="4"/>
      <c r="M585" s="5"/>
    </row>
    <row r="586" spans="10:13">
      <c r="J586" s="2"/>
      <c r="K586" s="3"/>
      <c r="L586" s="4"/>
      <c r="M586" s="5"/>
    </row>
    <row r="587" spans="10:13">
      <c r="J587" s="2"/>
      <c r="K587" s="3"/>
      <c r="L587" s="4"/>
      <c r="M587" s="5"/>
    </row>
    <row r="588" spans="10:13">
      <c r="J588" s="2"/>
      <c r="K588" s="3"/>
      <c r="L588" s="4"/>
      <c r="M588" s="5"/>
    </row>
    <row r="589" spans="10:13">
      <c r="J589" s="2"/>
      <c r="K589" s="3"/>
      <c r="L589" s="4"/>
      <c r="M589" s="5"/>
    </row>
    <row r="590" spans="10:13">
      <c r="J590" s="2"/>
      <c r="K590" s="3"/>
      <c r="L590" s="4"/>
      <c r="M590" s="5"/>
    </row>
    <row r="591" spans="10:13">
      <c r="J591" s="2"/>
      <c r="K591" s="3"/>
      <c r="L591" s="4"/>
      <c r="M591" s="5"/>
    </row>
    <row r="592" spans="10:13">
      <c r="J592" s="2"/>
      <c r="K592" s="3"/>
      <c r="L592" s="4"/>
      <c r="M592" s="5"/>
    </row>
    <row r="593" spans="10:13">
      <c r="J593" s="2"/>
      <c r="K593" s="3"/>
      <c r="L593" s="4"/>
      <c r="M593" s="5"/>
    </row>
    <row r="594" spans="10:13">
      <c r="J594" s="2"/>
      <c r="K594" s="3"/>
      <c r="L594" s="4"/>
      <c r="M594" s="5"/>
    </row>
    <row r="595" spans="10:13">
      <c r="J595" s="2"/>
      <c r="K595" s="3"/>
      <c r="L595" s="4"/>
      <c r="M595" s="5"/>
    </row>
    <row r="596" spans="10:13">
      <c r="J596" s="2"/>
      <c r="K596" s="3"/>
      <c r="L596" s="4"/>
      <c r="M596" s="5"/>
    </row>
    <row r="597" spans="10:13">
      <c r="J597" s="2"/>
      <c r="K597" s="3"/>
      <c r="L597" s="4"/>
      <c r="M597" s="5"/>
    </row>
    <row r="598" spans="10:13">
      <c r="J598" s="2"/>
      <c r="K598" s="3"/>
      <c r="L598" s="4"/>
      <c r="M598" s="5"/>
    </row>
    <row r="599" spans="10:13">
      <c r="J599" s="2"/>
      <c r="K599" s="3"/>
      <c r="L599" s="4"/>
      <c r="M599" s="5"/>
    </row>
    <row r="600" spans="10:13">
      <c r="J600" s="2"/>
      <c r="K600" s="3"/>
      <c r="L600" s="4"/>
      <c r="M600" s="5"/>
    </row>
    <row r="601" spans="10:13">
      <c r="J601" s="2"/>
      <c r="K601" s="3"/>
      <c r="L601" s="4"/>
      <c r="M601" s="5"/>
    </row>
    <row r="602" spans="10:13">
      <c r="J602" s="2"/>
      <c r="K602" s="3"/>
      <c r="L602" s="4"/>
      <c r="M602" s="5"/>
    </row>
    <row r="603" spans="10:13">
      <c r="J603" s="2"/>
      <c r="K603" s="3"/>
      <c r="L603" s="4"/>
      <c r="M603" s="5"/>
    </row>
    <row r="604" spans="10:13">
      <c r="J604" s="2"/>
      <c r="K604" s="3"/>
      <c r="L604" s="4"/>
      <c r="M604" s="5"/>
    </row>
    <row r="605" spans="10:13">
      <c r="J605" s="2"/>
      <c r="K605" s="3"/>
      <c r="L605" s="4"/>
      <c r="M605" s="5"/>
    </row>
    <row r="606" spans="10:13">
      <c r="J606" s="2"/>
      <c r="K606" s="3"/>
      <c r="L606" s="4"/>
      <c r="M606" s="5"/>
    </row>
    <row r="607" spans="10:13">
      <c r="J607" s="2"/>
      <c r="K607" s="3"/>
      <c r="L607" s="4"/>
      <c r="M607" s="5"/>
    </row>
    <row r="608" spans="10:13">
      <c r="J608" s="2"/>
      <c r="K608" s="3"/>
      <c r="L608" s="4"/>
      <c r="M608" s="5"/>
    </row>
    <row r="609" spans="10:13">
      <c r="J609" s="2"/>
      <c r="K609" s="3"/>
      <c r="L609" s="4"/>
      <c r="M609" s="5"/>
    </row>
    <row r="610" spans="10:13">
      <c r="J610" s="2"/>
      <c r="K610" s="3"/>
      <c r="L610" s="4"/>
      <c r="M610" s="5"/>
    </row>
    <row r="611" spans="10:13">
      <c r="J611" s="2"/>
      <c r="K611" s="3"/>
      <c r="L611" s="4"/>
      <c r="M611" s="5"/>
    </row>
    <row r="612" spans="10:13">
      <c r="J612" s="2"/>
      <c r="K612" s="3"/>
      <c r="L612" s="4"/>
      <c r="M612" s="5"/>
    </row>
    <row r="613" spans="10:13">
      <c r="J613" s="2"/>
      <c r="K613" s="3"/>
      <c r="L613" s="4"/>
      <c r="M613" s="5"/>
    </row>
    <row r="614" spans="10:13">
      <c r="J614" s="2"/>
      <c r="K614" s="3"/>
      <c r="L614" s="4"/>
      <c r="M614" s="5"/>
    </row>
    <row r="615" spans="10:13">
      <c r="J615" s="2"/>
      <c r="K615" s="6"/>
      <c r="L615" s="4"/>
      <c r="M615" s="6"/>
    </row>
    <row r="616" spans="10:13">
      <c r="J616" s="2"/>
      <c r="K616" s="6"/>
      <c r="L616" s="4"/>
      <c r="M616" s="6"/>
    </row>
    <row r="617" spans="10:13">
      <c r="J617" s="2"/>
      <c r="K617" s="6"/>
      <c r="L617" s="4"/>
      <c r="M617" s="6"/>
    </row>
    <row r="618" spans="10:13">
      <c r="J618" s="2"/>
      <c r="K618" s="6"/>
      <c r="L618" s="4"/>
      <c r="M618" s="6"/>
    </row>
    <row r="619" spans="10:13">
      <c r="J619" s="2"/>
      <c r="K619" s="6"/>
      <c r="L619" s="4"/>
      <c r="M619" s="6"/>
    </row>
    <row r="620" spans="10:13">
      <c r="J620" s="2"/>
      <c r="K620" s="6"/>
      <c r="L620" s="4"/>
      <c r="M620" s="6"/>
    </row>
    <row r="621" spans="10:13">
      <c r="J621" s="2"/>
      <c r="K621" s="6"/>
      <c r="L621" s="4"/>
      <c r="M621" s="6"/>
    </row>
    <row r="622" spans="10:13">
      <c r="J622" s="2"/>
      <c r="K622" s="6"/>
      <c r="L622" s="4"/>
      <c r="M622" s="6"/>
    </row>
    <row r="623" spans="10:13">
      <c r="J623" s="2"/>
      <c r="K623" s="6"/>
      <c r="L623" s="4"/>
      <c r="M623" s="6"/>
    </row>
    <row r="624" spans="10:13">
      <c r="J624" s="2"/>
      <c r="K624" s="6"/>
      <c r="L624" s="4"/>
      <c r="M624" s="6"/>
    </row>
    <row r="625" spans="10:13">
      <c r="J625" s="2"/>
      <c r="K625" s="6"/>
      <c r="L625" s="4"/>
      <c r="M625" s="6"/>
    </row>
    <row r="626" spans="10:13">
      <c r="J626" s="2"/>
      <c r="K626" s="6"/>
      <c r="L626" s="4"/>
      <c r="M626" s="6"/>
    </row>
    <row r="627" spans="10:13">
      <c r="J627" s="2"/>
      <c r="K627" s="6"/>
      <c r="L627" s="4"/>
      <c r="M627" s="6"/>
    </row>
    <row r="628" spans="10:13">
      <c r="J628" s="2"/>
      <c r="K628" s="6"/>
      <c r="L628" s="4"/>
      <c r="M628" s="6"/>
    </row>
    <row r="629" spans="10:13">
      <c r="J629" s="2"/>
      <c r="K629" s="6"/>
      <c r="L629" s="4"/>
      <c r="M629" s="6"/>
    </row>
    <row r="630" spans="10:13">
      <c r="J630" s="2"/>
      <c r="K630" s="6"/>
      <c r="L630" s="4"/>
      <c r="M630" s="6"/>
    </row>
    <row r="631" spans="10:13">
      <c r="J631" s="2"/>
      <c r="K631" s="6"/>
      <c r="L631" s="4"/>
      <c r="M631" s="6"/>
    </row>
    <row r="632" spans="10:13">
      <c r="J632" s="2"/>
      <c r="K632" s="6"/>
      <c r="L632" s="4"/>
      <c r="M632" s="6"/>
    </row>
    <row r="633" spans="10:13">
      <c r="J633" s="2"/>
      <c r="K633" s="6"/>
      <c r="L633" s="4"/>
      <c r="M633" s="6"/>
    </row>
    <row r="634" spans="10:13">
      <c r="J634" s="2"/>
      <c r="K634" s="6"/>
      <c r="L634" s="4"/>
      <c r="M634" s="6"/>
    </row>
    <row r="635" spans="10:13">
      <c r="J635" s="2"/>
      <c r="K635" s="6"/>
      <c r="L635" s="4"/>
      <c r="M635" s="6"/>
    </row>
    <row r="636" spans="10:13">
      <c r="J636" s="2"/>
      <c r="K636" s="6"/>
      <c r="L636" s="4"/>
      <c r="M636" s="6"/>
    </row>
    <row r="637" spans="10:13">
      <c r="J637" s="2"/>
      <c r="K637" s="6"/>
      <c r="L637" s="4"/>
      <c r="M637" s="6"/>
    </row>
    <row r="638" spans="10:13">
      <c r="J638" s="2"/>
      <c r="K638" s="6"/>
      <c r="L638" s="4"/>
      <c r="M638" s="6"/>
    </row>
    <row r="639" spans="10:13">
      <c r="J639" s="2"/>
      <c r="K639" s="6"/>
      <c r="L639" s="4"/>
      <c r="M639" s="6"/>
    </row>
    <row r="640" spans="10:13">
      <c r="J640" s="2"/>
      <c r="K640" s="6"/>
      <c r="L640" s="4"/>
      <c r="M640" s="6"/>
    </row>
    <row r="641" spans="10:13">
      <c r="J641" s="2"/>
      <c r="K641" s="6"/>
      <c r="L641" s="4"/>
      <c r="M641" s="6"/>
    </row>
    <row r="642" spans="10:13">
      <c r="J642" s="2"/>
      <c r="K642" s="6"/>
      <c r="L642" s="4"/>
      <c r="M642" s="6"/>
    </row>
    <row r="643" spans="10:13">
      <c r="J643" s="2"/>
      <c r="K643" s="6"/>
      <c r="L643" s="4"/>
      <c r="M643" s="6"/>
    </row>
    <row r="644" spans="10:13">
      <c r="J644" s="2"/>
      <c r="K644" s="6"/>
      <c r="L644" s="4"/>
      <c r="M644" s="6"/>
    </row>
    <row r="645" spans="10:13">
      <c r="J645" s="2"/>
      <c r="K645" s="6"/>
      <c r="L645" s="4"/>
      <c r="M645" s="6"/>
    </row>
    <row r="646" spans="10:13">
      <c r="J646" s="2"/>
      <c r="K646" s="6"/>
      <c r="L646" s="4"/>
      <c r="M646" s="6"/>
    </row>
    <row r="647" spans="10:13">
      <c r="J647" s="2"/>
      <c r="K647" s="6"/>
      <c r="L647" s="4"/>
      <c r="M647" s="6"/>
    </row>
    <row r="648" spans="10:13">
      <c r="J648" s="2"/>
      <c r="K648" s="6"/>
      <c r="L648" s="4"/>
      <c r="M648" s="6"/>
    </row>
    <row r="649" spans="10:13">
      <c r="J649" s="2"/>
      <c r="K649" s="6"/>
      <c r="L649" s="4"/>
      <c r="M649" s="6"/>
    </row>
    <row r="650" spans="10:13">
      <c r="J650" s="2"/>
      <c r="K650" s="6"/>
      <c r="L650" s="4"/>
      <c r="M650" s="6"/>
    </row>
    <row r="651" spans="10:13">
      <c r="J651" s="2"/>
      <c r="K651" s="6"/>
      <c r="L651" s="4"/>
      <c r="M651" s="6"/>
    </row>
    <row r="652" spans="10:13">
      <c r="J652" s="2"/>
      <c r="K652" s="6"/>
      <c r="L652" s="4"/>
      <c r="M652" s="6"/>
    </row>
    <row r="653" spans="10:13">
      <c r="J653" s="2"/>
      <c r="K653" s="6"/>
      <c r="L653" s="4"/>
      <c r="M653" s="6"/>
    </row>
    <row r="654" spans="10:13">
      <c r="J654" s="2"/>
      <c r="K654" s="6"/>
      <c r="L654" s="4"/>
      <c r="M654" s="6"/>
    </row>
    <row r="655" spans="10:13">
      <c r="J655" s="2"/>
      <c r="K655" s="6"/>
      <c r="L655" s="4"/>
      <c r="M655" s="6"/>
    </row>
    <row r="656" spans="10:13">
      <c r="J656" s="2"/>
      <c r="K656" s="6"/>
      <c r="L656" s="4"/>
      <c r="M656" s="6"/>
    </row>
    <row r="657" spans="10:13">
      <c r="J657" s="2"/>
      <c r="K657" s="6"/>
      <c r="L657" s="4"/>
      <c r="M657" s="6"/>
    </row>
    <row r="658" spans="10:13">
      <c r="J658" s="2"/>
      <c r="K658" s="6"/>
      <c r="L658" s="4"/>
      <c r="M658" s="6"/>
    </row>
    <row r="659" spans="10:13">
      <c r="J659" s="2"/>
      <c r="K659" s="6"/>
      <c r="L659" s="4"/>
      <c r="M659" s="6"/>
    </row>
    <row r="660" spans="10:13">
      <c r="J660" s="2"/>
      <c r="K660" s="6"/>
      <c r="L660" s="4"/>
      <c r="M660" s="6"/>
    </row>
    <row r="661" spans="10:13">
      <c r="J661" s="2"/>
      <c r="K661" s="6"/>
      <c r="L661" s="4"/>
      <c r="M661" s="6"/>
    </row>
    <row r="662" spans="10:13">
      <c r="J662" s="2"/>
      <c r="K662" s="6"/>
      <c r="L662" s="4"/>
      <c r="M662" s="6"/>
    </row>
    <row r="663" spans="10:13">
      <c r="J663" s="2"/>
      <c r="K663" s="6"/>
      <c r="L663" s="4"/>
      <c r="M663" s="6"/>
    </row>
    <row r="664" spans="10:13">
      <c r="J664" s="2"/>
      <c r="K664" s="6"/>
      <c r="L664" s="4"/>
      <c r="M664" s="6"/>
    </row>
    <row r="665" spans="10:13">
      <c r="J665" s="2"/>
      <c r="K665" s="6"/>
      <c r="L665" s="4"/>
      <c r="M665" s="6"/>
    </row>
    <row r="666" spans="10:13">
      <c r="J666" s="2"/>
      <c r="K666" s="6"/>
      <c r="L666" s="4"/>
      <c r="M666" s="6"/>
    </row>
    <row r="667" spans="10:13">
      <c r="J667" s="2"/>
      <c r="K667" s="6"/>
      <c r="L667" s="4"/>
      <c r="M667" s="6"/>
    </row>
    <row r="668" spans="10:13">
      <c r="J668" s="2"/>
      <c r="K668" s="6"/>
      <c r="L668" s="4"/>
      <c r="M668" s="6"/>
    </row>
    <row r="669" spans="10:13">
      <c r="J669" s="2"/>
      <c r="K669" s="6"/>
      <c r="L669" s="4"/>
      <c r="M669" s="6"/>
    </row>
    <row r="670" spans="10:13">
      <c r="J670" s="2"/>
      <c r="K670" s="6"/>
      <c r="L670" s="4"/>
      <c r="M670" s="6"/>
    </row>
    <row r="671" spans="10:13">
      <c r="J671" s="2"/>
      <c r="K671" s="6"/>
      <c r="L671" s="4"/>
      <c r="M671" s="6"/>
    </row>
    <row r="672" spans="10:13">
      <c r="J672" s="2"/>
      <c r="K672" s="6"/>
      <c r="L672" s="4"/>
      <c r="M672" s="6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2"/>
      <c r="K677" s="6"/>
      <c r="L677" s="4"/>
      <c r="M677" s="6"/>
    </row>
    <row r="678" spans="10:13">
      <c r="J678" s="2"/>
      <c r="K678" s="6"/>
      <c r="L678" s="4"/>
      <c r="M678" s="6"/>
    </row>
    <row r="679" spans="10:13">
      <c r="J679" s="2"/>
      <c r="K679" s="6"/>
      <c r="L679" s="4"/>
      <c r="M679" s="6"/>
    </row>
    <row r="680" spans="10:13">
      <c r="J680" s="2"/>
      <c r="K680" s="6"/>
      <c r="L680" s="4"/>
      <c r="M680" s="6"/>
    </row>
    <row r="681" spans="10:13">
      <c r="J681" s="2"/>
      <c r="K681" s="6"/>
      <c r="L681" s="4"/>
      <c r="M681" s="6"/>
    </row>
    <row r="682" spans="10:13">
      <c r="J682" s="2"/>
      <c r="K682" s="6"/>
      <c r="L682" s="4"/>
      <c r="M682" s="6"/>
    </row>
    <row r="683" spans="10:13">
      <c r="J683" s="2"/>
      <c r="K683" s="6"/>
      <c r="L683" s="4"/>
      <c r="M683" s="6"/>
    </row>
    <row r="684" spans="10:13">
      <c r="J684" s="2"/>
      <c r="K684" s="6"/>
      <c r="L684" s="4"/>
      <c r="M684" s="6"/>
    </row>
    <row r="685" spans="10:13">
      <c r="J685" s="2"/>
      <c r="K685" s="6"/>
      <c r="L685" s="4"/>
      <c r="M685" s="6"/>
    </row>
    <row r="686" spans="10:13">
      <c r="J686" s="2"/>
      <c r="K686" s="6"/>
      <c r="L686" s="4"/>
      <c r="M686" s="6"/>
    </row>
    <row r="687" spans="10:13">
      <c r="J687" s="2"/>
      <c r="K687" s="6"/>
      <c r="L687" s="4"/>
      <c r="M687" s="6"/>
    </row>
    <row r="688" spans="10:13">
      <c r="J688" s="2"/>
      <c r="K688" s="6"/>
      <c r="L688" s="4"/>
      <c r="M688" s="6"/>
    </row>
    <row r="689" spans="10:13">
      <c r="J689" s="2"/>
      <c r="K689" s="6"/>
      <c r="L689" s="4"/>
      <c r="M689" s="6"/>
    </row>
    <row r="690" spans="10:13">
      <c r="J690" s="2"/>
      <c r="K690" s="6"/>
      <c r="L690" s="4"/>
      <c r="M690" s="6"/>
    </row>
    <row r="691" spans="10:13">
      <c r="J691" s="2"/>
      <c r="K691" s="6"/>
      <c r="L691" s="4"/>
      <c r="M691" s="6"/>
    </row>
    <row r="692" spans="10:13">
      <c r="J692" s="2"/>
      <c r="K692" s="6"/>
      <c r="L692" s="4"/>
      <c r="M692" s="6"/>
    </row>
    <row r="693" spans="10:13">
      <c r="J693" s="2"/>
      <c r="K693" s="6"/>
      <c r="L693" s="4"/>
      <c r="M693" s="6"/>
    </row>
    <row r="694" spans="10:13">
      <c r="J694" s="2"/>
      <c r="K694" s="6"/>
      <c r="L694" s="4"/>
      <c r="M694" s="6"/>
    </row>
    <row r="695" spans="10:13">
      <c r="J695" s="2"/>
      <c r="K695" s="6"/>
      <c r="L695" s="4"/>
      <c r="M695" s="6"/>
    </row>
    <row r="696" spans="10:13">
      <c r="J696" s="2"/>
      <c r="K696" s="6"/>
      <c r="L696" s="4"/>
      <c r="M696" s="6"/>
    </row>
    <row r="697" spans="10:13">
      <c r="J697" s="2"/>
      <c r="K697" s="6"/>
      <c r="L697" s="4"/>
      <c r="M697" s="6"/>
    </row>
    <row r="698" spans="10:13">
      <c r="J698" s="2"/>
      <c r="K698" s="6"/>
      <c r="L698" s="4"/>
      <c r="M698" s="6"/>
    </row>
    <row r="699" spans="10:13">
      <c r="J699" s="2"/>
      <c r="K699" s="6"/>
      <c r="L699" s="4"/>
      <c r="M699" s="6"/>
    </row>
    <row r="700" spans="10:13">
      <c r="J700" s="2"/>
      <c r="K700" s="6"/>
      <c r="L700" s="4"/>
      <c r="M700" s="6"/>
    </row>
    <row r="701" spans="10:13">
      <c r="J701" s="2"/>
      <c r="K701" s="6"/>
      <c r="L701" s="4"/>
      <c r="M701" s="6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6"/>
      <c r="K725" s="6"/>
      <c r="L725" s="4"/>
      <c r="M725" s="6"/>
    </row>
    <row r="726" spans="10:13">
      <c r="J726" s="6"/>
      <c r="K726" s="6"/>
      <c r="L726" s="4"/>
      <c r="M726" s="6"/>
    </row>
    <row r="727" spans="10:13">
      <c r="J727" s="6"/>
      <c r="K727" s="6"/>
      <c r="L727" s="4"/>
      <c r="M727" s="6"/>
    </row>
    <row r="728" spans="10:13">
      <c r="J728" s="6"/>
      <c r="K728" s="6"/>
      <c r="L728" s="4"/>
      <c r="M728" s="6"/>
    </row>
    <row r="729" spans="10:13">
      <c r="J729" s="6"/>
      <c r="K729" s="6"/>
      <c r="L729" s="4"/>
      <c r="M729" s="6"/>
    </row>
    <row r="730" spans="10:13">
      <c r="J730" s="6"/>
      <c r="K730" s="6"/>
      <c r="L730" s="4"/>
      <c r="M730" s="6"/>
    </row>
    <row r="731" spans="10:13">
      <c r="J731" s="6"/>
      <c r="K731" s="6"/>
      <c r="L731" s="4"/>
      <c r="M731" s="6"/>
    </row>
    <row r="732" spans="10:13">
      <c r="J732" s="6"/>
      <c r="K732" s="6"/>
      <c r="L732" s="4"/>
      <c r="M732" s="6"/>
    </row>
    <row r="733" spans="10:13">
      <c r="J733" s="6"/>
      <c r="K733" s="6"/>
      <c r="L733" s="4"/>
      <c r="M733" s="6"/>
    </row>
    <row r="734" spans="10:13">
      <c r="J734" s="6"/>
      <c r="K734" s="6"/>
      <c r="L734" s="4"/>
      <c r="M734" s="6"/>
    </row>
    <row r="735" spans="10:13">
      <c r="J735" s="6"/>
      <c r="K735" s="6"/>
      <c r="L735" s="4"/>
      <c r="M735" s="6"/>
    </row>
    <row r="736" spans="10:13">
      <c r="J736" s="6"/>
      <c r="K736" s="6"/>
      <c r="L736" s="4"/>
      <c r="M736" s="6"/>
    </row>
    <row r="737" spans="10:13">
      <c r="J737" s="6"/>
      <c r="K737" s="6"/>
      <c r="L737" s="4"/>
      <c r="M737" s="6"/>
    </row>
    <row r="738" spans="10:13">
      <c r="J738" s="6"/>
      <c r="K738" s="6"/>
      <c r="L738" s="4"/>
      <c r="M738" s="6"/>
    </row>
    <row r="739" spans="10:13">
      <c r="J739" s="6"/>
      <c r="K739" s="6"/>
      <c r="L739" s="4"/>
      <c r="M739" s="6"/>
    </row>
    <row r="740" spans="10:13">
      <c r="J740" s="6"/>
      <c r="K740" s="6"/>
      <c r="L740" s="4"/>
      <c r="M740" s="6"/>
    </row>
    <row r="741" spans="10:13">
      <c r="J741" s="6"/>
      <c r="K741" s="6"/>
      <c r="L741" s="4"/>
      <c r="M741" s="6"/>
    </row>
    <row r="742" spans="10:13">
      <c r="J742" s="6"/>
      <c r="K742" s="6"/>
      <c r="L742" s="4"/>
      <c r="M742" s="6"/>
    </row>
    <row r="743" spans="10:13">
      <c r="J743" s="6"/>
      <c r="K743" s="6"/>
      <c r="L743" s="4"/>
      <c r="M743" s="6"/>
    </row>
    <row r="744" spans="10:13">
      <c r="J744" s="6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2016-11-07T03:40:18Z</dcterms:modified>
</cp:coreProperties>
</file>