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76" windowHeight="900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definedNames>
    <definedName name="_xlnm._FilterDatabase" localSheetId="2" hidden="1">'ортаңғы топ'!#REF!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/>
  <c r="D59"/>
  <c r="E58"/>
  <c r="D58"/>
  <c r="E57"/>
  <c r="D57"/>
  <c r="E56"/>
  <c r="D56"/>
  <c r="M55"/>
  <c r="L55"/>
  <c r="K55"/>
  <c r="J55"/>
  <c r="I55"/>
  <c r="H55"/>
  <c r="G55"/>
  <c r="F55"/>
  <c r="E55"/>
  <c r="D55"/>
  <c r="M54"/>
  <c r="L54"/>
  <c r="K54"/>
  <c r="J54"/>
  <c r="I54"/>
  <c r="H54"/>
  <c r="G54"/>
  <c r="F54"/>
  <c r="E54"/>
  <c r="D54"/>
  <c r="M53"/>
  <c r="L53"/>
  <c r="K53"/>
  <c r="J53"/>
  <c r="I53"/>
  <c r="H53"/>
  <c r="G53"/>
  <c r="F53"/>
  <c r="E53"/>
  <c r="D53"/>
  <c r="M52"/>
  <c r="L52"/>
  <c r="K52"/>
  <c r="J52"/>
  <c r="I52"/>
  <c r="H52"/>
  <c r="G52"/>
  <c r="F52"/>
  <c r="E52"/>
  <c r="D52"/>
  <c r="E50"/>
  <c r="D50"/>
  <c r="E49"/>
  <c r="D49"/>
  <c r="E48"/>
  <c r="D48"/>
  <c r="E47"/>
  <c r="D47"/>
  <c r="K46"/>
  <c r="J46"/>
  <c r="I46"/>
  <c r="H46"/>
  <c r="G46"/>
  <c r="F46"/>
  <c r="E46"/>
  <c r="D46"/>
  <c r="K45"/>
  <c r="J45"/>
  <c r="I45"/>
  <c r="H45"/>
  <c r="G45"/>
  <c r="F45"/>
  <c r="E45"/>
  <c r="D45"/>
  <c r="K44"/>
  <c r="J44"/>
  <c r="I44"/>
  <c r="H44"/>
  <c r="G44"/>
  <c r="F44"/>
  <c r="E44"/>
  <c r="D44"/>
  <c r="K43"/>
  <c r="J43"/>
  <c r="I43"/>
  <c r="H43"/>
  <c r="G43"/>
  <c r="F43"/>
  <c r="E43"/>
  <c r="D43"/>
  <c r="E41"/>
  <c r="D41"/>
  <c r="E40"/>
  <c r="D40"/>
  <c r="E39"/>
  <c r="D39"/>
  <c r="E38"/>
  <c r="D38"/>
  <c r="IT35"/>
  <c r="IS35"/>
  <c r="IR35"/>
  <c r="IQ35"/>
  <c r="IP35"/>
  <c r="IO35"/>
  <c r="IN35"/>
  <c r="IM35"/>
  <c r="IL35"/>
  <c r="IK35"/>
  <c r="IJ35"/>
  <c r="II35"/>
  <c r="IH35"/>
  <c r="IG35"/>
  <c r="IF35"/>
  <c r="IE35"/>
  <c r="ID35"/>
  <c r="IC35"/>
  <c r="IB35"/>
  <c r="IA35"/>
  <c r="HZ35"/>
  <c r="HY35"/>
  <c r="HX35"/>
  <c r="HW35"/>
  <c r="HV35"/>
  <c r="HU35"/>
  <c r="HT35"/>
  <c r="HS35"/>
  <c r="HR35"/>
  <c r="HQ35"/>
  <c r="HP35"/>
  <c r="HO35"/>
  <c r="HN35"/>
  <c r="HM35"/>
  <c r="HL35"/>
  <c r="HK35"/>
  <c r="HJ35"/>
  <c r="HI35"/>
  <c r="HH35"/>
  <c r="HG35"/>
  <c r="HF35"/>
  <c r="HE35"/>
  <c r="HD35"/>
  <c r="HC35"/>
  <c r="HB35"/>
  <c r="HA35"/>
  <c r="GZ35"/>
  <c r="GY35"/>
  <c r="GX35"/>
  <c r="GW35"/>
  <c r="GV35"/>
  <c r="GU35"/>
  <c r="GT35"/>
  <c r="GS35"/>
  <c r="GR35"/>
  <c r="GQ35"/>
  <c r="GP35"/>
  <c r="GO35"/>
  <c r="GN35"/>
  <c r="GM35"/>
  <c r="GL35"/>
  <c r="GK35"/>
  <c r="GJ35"/>
  <c r="GI35"/>
  <c r="GH35"/>
  <c r="GG35"/>
  <c r="GF35"/>
  <c r="GE35"/>
  <c r="GD35"/>
  <c r="GC35"/>
  <c r="GB35"/>
  <c r="GA35"/>
  <c r="FZ35"/>
  <c r="FY35"/>
  <c r="FX35"/>
  <c r="FW35"/>
  <c r="FV35"/>
  <c r="FU35"/>
  <c r="FT35"/>
  <c r="FS35"/>
  <c r="FR35"/>
  <c r="FQ35"/>
  <c r="FP35"/>
  <c r="FO35"/>
  <c r="FN35"/>
  <c r="FM35"/>
  <c r="FL35"/>
  <c r="FK35"/>
  <c r="FJ35"/>
  <c r="FI35"/>
  <c r="FH35"/>
  <c r="FG35"/>
  <c r="FF35"/>
  <c r="FE35"/>
  <c r="FD35"/>
  <c r="FC35"/>
  <c r="FB35"/>
  <c r="FA35"/>
  <c r="EZ35"/>
  <c r="EY35"/>
  <c r="EX35"/>
  <c r="EW35"/>
  <c r="EV35"/>
  <c r="EU35"/>
  <c r="ET35"/>
  <c r="ES35"/>
  <c r="ER35"/>
  <c r="EQ35"/>
  <c r="EP35"/>
  <c r="EO35"/>
  <c r="EN35"/>
  <c r="EM35"/>
  <c r="EL35"/>
  <c r="EK35"/>
  <c r="EJ35"/>
  <c r="EI35"/>
  <c r="EH35"/>
  <c r="EG35"/>
  <c r="EF35"/>
  <c r="EE35"/>
  <c r="ED35"/>
  <c r="EC35"/>
  <c r="EB35"/>
  <c r="EA35"/>
  <c r="DZ35"/>
  <c r="DY35"/>
  <c r="DX35"/>
  <c r="DW35"/>
  <c r="DV35"/>
  <c r="DU35"/>
  <c r="DT35"/>
  <c r="DS35"/>
  <c r="DR35"/>
  <c r="DQ35"/>
  <c r="DP35"/>
  <c r="DO35"/>
  <c r="DN35"/>
  <c r="DM35"/>
  <c r="DL35"/>
  <c r="DK35"/>
  <c r="DJ35"/>
  <c r="DI35"/>
  <c r="DH35"/>
  <c r="DG35"/>
  <c r="DF35"/>
  <c r="DE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IT34"/>
  <c r="IS34"/>
  <c r="IR34"/>
  <c r="IQ34"/>
  <c r="IP34"/>
  <c r="IO34"/>
  <c r="IN34"/>
  <c r="IM34"/>
  <c r="IL34"/>
  <c r="IK34"/>
  <c r="IJ34"/>
  <c r="II34"/>
  <c r="IH34"/>
  <c r="IG34"/>
  <c r="IF34"/>
  <c r="IE34"/>
  <c r="ID34"/>
  <c r="IC34"/>
  <c r="IB34"/>
  <c r="IA34"/>
  <c r="HZ34"/>
  <c r="HY34"/>
  <c r="HX34"/>
  <c r="HW34"/>
  <c r="HV34"/>
  <c r="HU34"/>
  <c r="HT34"/>
  <c r="HS34"/>
  <c r="HR34"/>
  <c r="HQ34"/>
  <c r="HP34"/>
  <c r="HO34"/>
  <c r="HN34"/>
  <c r="HM34"/>
  <c r="HL34"/>
  <c r="HK34"/>
  <c r="HJ34"/>
  <c r="HI34"/>
  <c r="HH34"/>
  <c r="HG34"/>
  <c r="HF34"/>
  <c r="HE34"/>
  <c r="HD34"/>
  <c r="HC34"/>
  <c r="HB34"/>
  <c r="HA34"/>
  <c r="GZ34"/>
  <c r="GY34"/>
  <c r="GX34"/>
  <c r="GW34"/>
  <c r="GV34"/>
  <c r="GU34"/>
  <c r="GT34"/>
  <c r="GS34"/>
  <c r="GR34"/>
  <c r="GQ34"/>
  <c r="GP34"/>
  <c r="GO34"/>
  <c r="GN34"/>
  <c r="GM34"/>
  <c r="GL34"/>
  <c r="GK34"/>
  <c r="GJ34"/>
  <c r="GI34"/>
  <c r="GH34"/>
  <c r="GG34"/>
  <c r="GF34"/>
  <c r="GE34"/>
  <c r="GD34"/>
  <c r="GC34"/>
  <c r="GB34"/>
  <c r="GA34"/>
  <c r="FZ34"/>
  <c r="FY34"/>
  <c r="FX34"/>
  <c r="FW34"/>
  <c r="FV34"/>
  <c r="FU34"/>
  <c r="FT34"/>
  <c r="FS34"/>
  <c r="FR34"/>
  <c r="FQ34"/>
  <c r="FP34"/>
  <c r="FO34"/>
  <c r="FN34"/>
  <c r="FM34"/>
  <c r="FL34"/>
  <c r="FK34"/>
  <c r="FJ34"/>
  <c r="FI34"/>
  <c r="FH34"/>
  <c r="FG34"/>
  <c r="FF34"/>
  <c r="FE34"/>
  <c r="FD34"/>
  <c r="FC34"/>
  <c r="FB34"/>
  <c r="FA34"/>
  <c r="EZ34"/>
  <c r="EY34"/>
  <c r="EX34"/>
  <c r="EW34"/>
  <c r="EV34"/>
  <c r="EU34"/>
  <c r="ET34"/>
  <c r="ES34"/>
  <c r="ER34"/>
  <c r="EQ34"/>
  <c r="EP34"/>
  <c r="EO34"/>
  <c r="EN34"/>
  <c r="EM34"/>
  <c r="EL34"/>
  <c r="EK34"/>
  <c r="EJ34"/>
  <c r="EI34"/>
  <c r="EH34"/>
  <c r="EG34"/>
  <c r="EF34"/>
  <c r="EE34"/>
  <c r="ED34"/>
  <c r="EC34"/>
  <c r="EB34"/>
  <c r="EA34"/>
  <c r="DZ34"/>
  <c r="DY34"/>
  <c r="DX34"/>
  <c r="DW34"/>
  <c r="DV34"/>
  <c r="DU34"/>
  <c r="DT34"/>
  <c r="DS34"/>
  <c r="DR34"/>
  <c r="DQ34"/>
  <c r="DP34"/>
  <c r="DO34"/>
  <c r="DN34"/>
  <c r="DM34"/>
  <c r="DL34"/>
  <c r="DK34"/>
  <c r="DJ34"/>
  <c r="DI34"/>
  <c r="DH34"/>
  <c r="DG34"/>
  <c r="DF34"/>
  <c r="DE34"/>
  <c r="DD34"/>
  <c r="DC34"/>
  <c r="DB34"/>
  <c r="DA34"/>
  <c r="CZ34"/>
  <c r="CY34"/>
  <c r="CX34"/>
  <c r="CW34"/>
  <c r="CV34"/>
  <c r="CU34"/>
  <c r="CT34"/>
  <c r="CS34"/>
  <c r="CR34"/>
  <c r="CQ34"/>
  <c r="CP34"/>
  <c r="CO34"/>
  <c r="CN34"/>
  <c r="CM34"/>
  <c r="CL34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E64" i="5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K51"/>
  <c r="J51"/>
  <c r="I51"/>
  <c r="H51"/>
  <c r="G51"/>
  <c r="F51"/>
  <c r="E51"/>
  <c r="D51"/>
  <c r="K50"/>
  <c r="J50"/>
  <c r="I50"/>
  <c r="H50"/>
  <c r="G50"/>
  <c r="F50"/>
  <c r="E50"/>
  <c r="D50"/>
  <c r="K49"/>
  <c r="J49"/>
  <c r="I49"/>
  <c r="H49"/>
  <c r="G49"/>
  <c r="F49"/>
  <c r="E49"/>
  <c r="D49"/>
  <c r="K48"/>
  <c r="J48"/>
  <c r="I48"/>
  <c r="H48"/>
  <c r="G48"/>
  <c r="F48"/>
  <c r="E48"/>
  <c r="D48"/>
  <c r="E46"/>
  <c r="D46"/>
  <c r="E45"/>
  <c r="D45"/>
  <c r="E44"/>
  <c r="D44"/>
  <c r="E43"/>
  <c r="D43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T39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51" i="4"/>
  <c r="D51"/>
  <c r="E50"/>
  <c r="D50"/>
  <c r="E49"/>
  <c r="D49"/>
  <c r="E48"/>
  <c r="D48"/>
  <c r="M47"/>
  <c r="L47"/>
  <c r="K47"/>
  <c r="J47"/>
  <c r="I47"/>
  <c r="H47"/>
  <c r="G47"/>
  <c r="F47"/>
  <c r="E47"/>
  <c r="D47"/>
  <c r="M46"/>
  <c r="L46"/>
  <c r="K46"/>
  <c r="J46"/>
  <c r="I46"/>
  <c r="H46"/>
  <c r="G46"/>
  <c r="F46"/>
  <c r="E46"/>
  <c r="D46"/>
  <c r="M45"/>
  <c r="L45"/>
  <c r="K45"/>
  <c r="J45"/>
  <c r="I45"/>
  <c r="H45"/>
  <c r="G45"/>
  <c r="F45"/>
  <c r="E45"/>
  <c r="D45"/>
  <c r="M44"/>
  <c r="L44"/>
  <c r="K44"/>
  <c r="J44"/>
  <c r="I44"/>
  <c r="H44"/>
  <c r="G44"/>
  <c r="F44"/>
  <c r="E44"/>
  <c r="D44"/>
  <c r="D42"/>
  <c r="E41"/>
  <c r="D41"/>
  <c r="E40"/>
  <c r="D40"/>
  <c r="I38"/>
  <c r="H38"/>
  <c r="G38"/>
  <c r="F38"/>
  <c r="E38"/>
  <c r="D38"/>
  <c r="I37"/>
  <c r="H37"/>
  <c r="G37"/>
  <c r="F37"/>
  <c r="E37"/>
  <c r="D37"/>
  <c r="I36"/>
  <c r="H36"/>
  <c r="G36"/>
  <c r="F36"/>
  <c r="E36"/>
  <c r="D36"/>
  <c r="I35"/>
  <c r="H35"/>
  <c r="G35"/>
  <c r="F35"/>
  <c r="E35"/>
  <c r="D35"/>
  <c r="E33"/>
  <c r="D33"/>
  <c r="E32"/>
  <c r="D32"/>
  <c r="E31"/>
  <c r="D31"/>
  <c r="E30"/>
  <c r="GR27"/>
  <c r="GQ27"/>
  <c r="GP27"/>
  <c r="GO27"/>
  <c r="GN27"/>
  <c r="GM27"/>
  <c r="GL27"/>
  <c r="GK27"/>
  <c r="GJ27"/>
  <c r="GI27"/>
  <c r="GH27"/>
  <c r="GG27"/>
  <c r="GF27"/>
  <c r="GE27"/>
  <c r="GD27"/>
  <c r="GC27"/>
  <c r="GB27"/>
  <c r="GA27"/>
  <c r="FZ27"/>
  <c r="FY27"/>
  <c r="FX27"/>
  <c r="FW27"/>
  <c r="FV27"/>
  <c r="FU27"/>
  <c r="FT27"/>
  <c r="FS27"/>
  <c r="FR27"/>
  <c r="FQ27"/>
  <c r="FP27"/>
  <c r="FO27"/>
  <c r="FN27"/>
  <c r="FM27"/>
  <c r="FL27"/>
  <c r="FK27"/>
  <c r="FJ27"/>
  <c r="FI27"/>
  <c r="FH27"/>
  <c r="FG27"/>
  <c r="FF27"/>
  <c r="FE27"/>
  <c r="FD27"/>
  <c r="FC27"/>
  <c r="FB27"/>
  <c r="FA27"/>
  <c r="EZ27"/>
  <c r="EY27"/>
  <c r="EX27"/>
  <c r="EW27"/>
  <c r="EV27"/>
  <c r="EU27"/>
  <c r="ET27"/>
  <c r="ES27"/>
  <c r="ER27"/>
  <c r="EQ27"/>
  <c r="EP27"/>
  <c r="EO27"/>
  <c r="EN27"/>
  <c r="EM27"/>
  <c r="EL27"/>
  <c r="EK27"/>
  <c r="EJ27"/>
  <c r="EI27"/>
  <c r="EH27"/>
  <c r="EG27"/>
  <c r="EF27"/>
  <c r="EE27"/>
  <c r="ED27"/>
  <c r="EC27"/>
  <c r="EB27"/>
  <c r="EA27"/>
  <c r="DZ27"/>
  <c r="DY27"/>
  <c r="DX27"/>
  <c r="DW27"/>
  <c r="DV27"/>
  <c r="DU27"/>
  <c r="DT27"/>
  <c r="DS27"/>
  <c r="DR27"/>
  <c r="DQ27"/>
  <c r="DP27"/>
  <c r="DO27"/>
  <c r="DN27"/>
  <c r="DM27"/>
  <c r="DL27"/>
  <c r="DK27"/>
  <c r="DJ27"/>
  <c r="DI27"/>
  <c r="DH27"/>
  <c r="DG27"/>
  <c r="DF27"/>
  <c r="DE27"/>
  <c r="DD27"/>
  <c r="DC27"/>
  <c r="DB27"/>
  <c r="DA27"/>
  <c r="CZ27"/>
  <c r="CY27"/>
  <c r="CX27"/>
  <c r="CW27"/>
  <c r="CV27"/>
  <c r="CU27"/>
  <c r="CT27"/>
  <c r="CS27"/>
  <c r="CR27"/>
  <c r="CQ27"/>
  <c r="CP27"/>
  <c r="CO27"/>
  <c r="CN27"/>
  <c r="CM27"/>
  <c r="CL27"/>
  <c r="CK27"/>
  <c r="CJ27"/>
  <c r="CI27"/>
  <c r="CH27"/>
  <c r="CG27"/>
  <c r="CF27"/>
  <c r="CE27"/>
  <c r="CD27"/>
  <c r="CC27"/>
  <c r="CB27"/>
  <c r="CA27"/>
  <c r="BZ27"/>
  <c r="BY27"/>
  <c r="BX27"/>
  <c r="BW27"/>
  <c r="BV27"/>
  <c r="BU27"/>
  <c r="BT27"/>
  <c r="BS27"/>
  <c r="BR27"/>
  <c r="BQ27"/>
  <c r="BP27"/>
  <c r="BO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GR26"/>
  <c r="GQ26"/>
  <c r="GP26"/>
  <c r="GO26"/>
  <c r="GN26"/>
  <c r="GM26"/>
  <c r="GL26"/>
  <c r="GK26"/>
  <c r="GJ26"/>
  <c r="GI26"/>
  <c r="GH26"/>
  <c r="GG26"/>
  <c r="GF26"/>
  <c r="GE26"/>
  <c r="GD26"/>
  <c r="GC26"/>
  <c r="GB26"/>
  <c r="GA26"/>
  <c r="FZ26"/>
  <c r="FY26"/>
  <c r="FX26"/>
  <c r="FW26"/>
  <c r="FV26"/>
  <c r="FU26"/>
  <c r="FT26"/>
  <c r="FS26"/>
  <c r="FR26"/>
  <c r="FQ26"/>
  <c r="FP26"/>
  <c r="FO26"/>
  <c r="FN26"/>
  <c r="FM26"/>
  <c r="FL26"/>
  <c r="FK26"/>
  <c r="FJ26"/>
  <c r="FI26"/>
  <c r="FH26"/>
  <c r="FG26"/>
  <c r="FF26"/>
  <c r="FE26"/>
  <c r="FD26"/>
  <c r="FC26"/>
  <c r="FB26"/>
  <c r="FA26"/>
  <c r="EZ26"/>
  <c r="EY26"/>
  <c r="EX26"/>
  <c r="EW26"/>
  <c r="EV26"/>
  <c r="EU26"/>
  <c r="ET26"/>
  <c r="ES26"/>
  <c r="ER26"/>
  <c r="EQ26"/>
  <c r="EP26"/>
  <c r="EO26"/>
  <c r="EN26"/>
  <c r="EM26"/>
  <c r="EL26"/>
  <c r="EK26"/>
  <c r="EJ26"/>
  <c r="EI26"/>
  <c r="EH26"/>
  <c r="EG26"/>
  <c r="EF26"/>
  <c r="EE26"/>
  <c r="ED26"/>
  <c r="EC26"/>
  <c r="EB26"/>
  <c r="EA26"/>
  <c r="DZ26"/>
  <c r="DY26"/>
  <c r="DX26"/>
  <c r="DW26"/>
  <c r="DV26"/>
  <c r="DU26"/>
  <c r="DT26"/>
  <c r="DS26"/>
  <c r="DR26"/>
  <c r="DQ26"/>
  <c r="DP26"/>
  <c r="DO26"/>
  <c r="DN26"/>
  <c r="DM26"/>
  <c r="DL26"/>
  <c r="DK26"/>
  <c r="DJ26"/>
  <c r="DI26"/>
  <c r="DH26"/>
  <c r="DG26"/>
  <c r="DF26"/>
  <c r="DE26"/>
  <c r="DD26"/>
  <c r="DC26"/>
  <c r="DB26"/>
  <c r="DA26"/>
  <c r="CZ26"/>
  <c r="CY26"/>
  <c r="CX26"/>
  <c r="CW26"/>
  <c r="CV26"/>
  <c r="CU26"/>
  <c r="CT26"/>
  <c r="CS26"/>
  <c r="CR26"/>
  <c r="CQ26"/>
  <c r="CP26"/>
  <c r="CO26"/>
  <c r="CN26"/>
  <c r="CM26"/>
  <c r="CL26"/>
  <c r="CK26"/>
  <c r="CJ26"/>
  <c r="CI26"/>
  <c r="CH26"/>
  <c r="CG26"/>
  <c r="CF26"/>
  <c r="CE26"/>
  <c r="CD26"/>
  <c r="CC26"/>
  <c r="CB26"/>
  <c r="CA26"/>
  <c r="BY26"/>
  <c r="BX26"/>
  <c r="BW26"/>
  <c r="BV26"/>
  <c r="BU26"/>
  <c r="BT26"/>
  <c r="BS26"/>
  <c r="BR26"/>
  <c r="BQ26"/>
  <c r="BP26"/>
  <c r="BO26"/>
  <c r="BN26"/>
  <c r="BM26"/>
  <c r="BL26"/>
  <c r="BK26"/>
  <c r="BJ26"/>
  <c r="BI26"/>
  <c r="BH26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E51" i="3"/>
  <c r="D51"/>
  <c r="E50"/>
  <c r="D50"/>
  <c r="E49"/>
  <c r="D49"/>
  <c r="E48"/>
  <c r="D48"/>
  <c r="M47"/>
  <c r="L47"/>
  <c r="K47"/>
  <c r="J47"/>
  <c r="I47"/>
  <c r="H47"/>
  <c r="G47"/>
  <c r="F47"/>
  <c r="E47"/>
  <c r="D47"/>
  <c r="M46"/>
  <c r="L46"/>
  <c r="K46"/>
  <c r="J46"/>
  <c r="I46"/>
  <c r="H46"/>
  <c r="G46"/>
  <c r="F46"/>
  <c r="E46"/>
  <c r="D46"/>
  <c r="M45"/>
  <c r="L45"/>
  <c r="K45"/>
  <c r="J45"/>
  <c r="I45"/>
  <c r="H45"/>
  <c r="G45"/>
  <c r="F45"/>
  <c r="E45"/>
  <c r="D45"/>
  <c r="M44"/>
  <c r="L44"/>
  <c r="K44"/>
  <c r="J44"/>
  <c r="I44"/>
  <c r="H44"/>
  <c r="G44"/>
  <c r="F44"/>
  <c r="E44"/>
  <c r="D44"/>
  <c r="E42"/>
  <c r="D42"/>
  <c r="E41"/>
  <c r="D41"/>
  <c r="E40"/>
  <c r="D40"/>
  <c r="E39"/>
  <c r="D39"/>
  <c r="I38"/>
  <c r="H38"/>
  <c r="G38"/>
  <c r="F38"/>
  <c r="E38"/>
  <c r="D38"/>
  <c r="I37"/>
  <c r="H37"/>
  <c r="G37"/>
  <c r="F37"/>
  <c r="E37"/>
  <c r="D37"/>
  <c r="I36"/>
  <c r="H36"/>
  <c r="G36"/>
  <c r="F36"/>
  <c r="E36"/>
  <c r="D36"/>
  <c r="I35"/>
  <c r="H35"/>
  <c r="G35"/>
  <c r="F35"/>
  <c r="E35"/>
  <c r="D35"/>
  <c r="E33"/>
  <c r="D33"/>
  <c r="E32"/>
  <c r="D32"/>
  <c r="E31"/>
  <c r="D31"/>
  <c r="E30"/>
  <c r="D30"/>
  <c r="FK27"/>
  <c r="FJ27"/>
  <c r="FI27"/>
  <c r="FH27"/>
  <c r="FG27"/>
  <c r="FF27"/>
  <c r="FE27"/>
  <c r="FD27"/>
  <c r="FC27"/>
  <c r="FB27"/>
  <c r="FA27"/>
  <c r="EZ27"/>
  <c r="EY27"/>
  <c r="EX27"/>
  <c r="EW27"/>
  <c r="EV27"/>
  <c r="EU27"/>
  <c r="ET27"/>
  <c r="ES27"/>
  <c r="ER27"/>
  <c r="EQ27"/>
  <c r="EP27"/>
  <c r="EO27"/>
  <c r="EN27"/>
  <c r="EM27"/>
  <c r="EL27"/>
  <c r="EK27"/>
  <c r="EJ27"/>
  <c r="EI27"/>
  <c r="EH27"/>
  <c r="EG27"/>
  <c r="EF27"/>
  <c r="EE27"/>
  <c r="ED27"/>
  <c r="EC27"/>
  <c r="EB27"/>
  <c r="EA27"/>
  <c r="DZ27"/>
  <c r="DY27"/>
  <c r="DX27"/>
  <c r="DW27"/>
  <c r="DV27"/>
  <c r="DU27"/>
  <c r="DT27"/>
  <c r="DS27"/>
  <c r="DR27"/>
  <c r="DQ27"/>
  <c r="DP27"/>
  <c r="DO27"/>
  <c r="DN27"/>
  <c r="DM27"/>
  <c r="DL27"/>
  <c r="DK27"/>
  <c r="DJ27"/>
  <c r="DI27"/>
  <c r="DH27"/>
  <c r="DG27"/>
  <c r="DF27"/>
  <c r="DE27"/>
  <c r="DD27"/>
  <c r="DC27"/>
  <c r="DB27"/>
  <c r="DA27"/>
  <c r="CZ27"/>
  <c r="CY27"/>
  <c r="CX27"/>
  <c r="CW27"/>
  <c r="CV27"/>
  <c r="CU27"/>
  <c r="CT27"/>
  <c r="CS27"/>
  <c r="CR27"/>
  <c r="CQ27"/>
  <c r="CP27"/>
  <c r="CO27"/>
  <c r="CN27"/>
  <c r="CM27"/>
  <c r="CL27"/>
  <c r="CK27"/>
  <c r="CJ27"/>
  <c r="CI27"/>
  <c r="CH27"/>
  <c r="CG27"/>
  <c r="CF27"/>
  <c r="CE27"/>
  <c r="CD27"/>
  <c r="CC27"/>
  <c r="CB27"/>
  <c r="CA27"/>
  <c r="BZ27"/>
  <c r="BY27"/>
  <c r="BX27"/>
  <c r="BW27"/>
  <c r="BV27"/>
  <c r="BU27"/>
  <c r="BT27"/>
  <c r="BS27"/>
  <c r="BR27"/>
  <c r="BQ27"/>
  <c r="BP27"/>
  <c r="BO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FK26"/>
  <c r="FJ26"/>
  <c r="FI26"/>
  <c r="FH26"/>
  <c r="FG26"/>
  <c r="FF26"/>
  <c r="FE26"/>
  <c r="FD26"/>
  <c r="FC26"/>
  <c r="FB26"/>
  <c r="FA26"/>
  <c r="EZ26"/>
  <c r="EY26"/>
  <c r="EX26"/>
  <c r="EW26"/>
  <c r="EV26"/>
  <c r="EU26"/>
  <c r="ET26"/>
  <c r="ES26"/>
  <c r="ER26"/>
  <c r="EQ26"/>
  <c r="EP26"/>
  <c r="EO26"/>
  <c r="EN26"/>
  <c r="EM26"/>
  <c r="EL26"/>
  <c r="EK26"/>
  <c r="EJ26"/>
  <c r="EI26"/>
  <c r="EH26"/>
  <c r="EG26"/>
  <c r="EF26"/>
  <c r="EE26"/>
  <c r="ED26"/>
  <c r="EC26"/>
  <c r="EB26"/>
  <c r="EA26"/>
  <c r="DZ26"/>
  <c r="DY26"/>
  <c r="DX26"/>
  <c r="DW26"/>
  <c r="DV26"/>
  <c r="DU26"/>
  <c r="DT26"/>
  <c r="DS26"/>
  <c r="DR26"/>
  <c r="DQ26"/>
  <c r="DP26"/>
  <c r="DO26"/>
  <c r="DN26"/>
  <c r="DM26"/>
  <c r="DL26"/>
  <c r="DK26"/>
  <c r="DJ26"/>
  <c r="DI26"/>
  <c r="DH26"/>
  <c r="DG26"/>
  <c r="DF26"/>
  <c r="DE26"/>
  <c r="DD26"/>
  <c r="DC26"/>
  <c r="DB26"/>
  <c r="DA26"/>
  <c r="CZ26"/>
  <c r="CY26"/>
  <c r="CX26"/>
  <c r="CW26"/>
  <c r="CV26"/>
  <c r="CU26"/>
  <c r="CT26"/>
  <c r="CS26"/>
  <c r="CR26"/>
  <c r="CQ26"/>
  <c r="CP26"/>
  <c r="CO26"/>
  <c r="CN26"/>
  <c r="CM26"/>
  <c r="CL26"/>
  <c r="CK26"/>
  <c r="CJ26"/>
  <c r="CI26"/>
  <c r="CH26"/>
  <c r="CG26"/>
  <c r="CF26"/>
  <c r="CE26"/>
  <c r="CD26"/>
  <c r="CC26"/>
  <c r="CB26"/>
  <c r="CA26"/>
  <c r="BZ26"/>
  <c r="BY26"/>
  <c r="BX26"/>
  <c r="BW26"/>
  <c r="BV26"/>
  <c r="BU26"/>
  <c r="BT26"/>
  <c r="BS26"/>
  <c r="BR26"/>
  <c r="BQ26"/>
  <c r="BP26"/>
  <c r="BO26"/>
  <c r="BN26"/>
  <c r="BM26"/>
  <c r="BL26"/>
  <c r="BK26"/>
  <c r="BJ26"/>
  <c r="BI26"/>
  <c r="BH26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E65" i="2"/>
  <c r="D65"/>
  <c r="E64"/>
  <c r="D64"/>
  <c r="E63"/>
  <c r="D63"/>
  <c r="E62"/>
  <c r="D62"/>
  <c r="M61"/>
  <c r="L61"/>
  <c r="K61"/>
  <c r="J61"/>
  <c r="I61"/>
  <c r="H61"/>
  <c r="G61"/>
  <c r="F61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64" i="1"/>
  <c r="D64"/>
  <c r="E63"/>
  <c r="D63"/>
  <c r="E62"/>
  <c r="D62"/>
  <c r="E61"/>
  <c r="D61"/>
  <c r="G60"/>
  <c r="F60"/>
  <c r="E60"/>
  <c r="D60"/>
  <c r="G59"/>
  <c r="F59"/>
  <c r="E59"/>
  <c r="D59"/>
  <c r="G58"/>
  <c r="F58"/>
  <c r="E58"/>
  <c r="D58"/>
  <c r="G57"/>
  <c r="F57"/>
  <c r="E57"/>
  <c r="D57"/>
  <c r="E55"/>
  <c r="D55"/>
  <c r="E54"/>
  <c r="D54"/>
  <c r="E53"/>
  <c r="D53"/>
  <c r="E52"/>
  <c r="D52"/>
  <c r="G51"/>
  <c r="F51"/>
  <c r="E51"/>
  <c r="D51"/>
  <c r="G50"/>
  <c r="F50"/>
  <c r="E50"/>
  <c r="D50"/>
  <c r="G49"/>
  <c r="F49"/>
  <c r="E49"/>
  <c r="D49"/>
  <c r="G48"/>
  <c r="F48"/>
  <c r="E48"/>
  <c r="D48"/>
  <c r="E46"/>
  <c r="D46"/>
  <c r="E45"/>
  <c r="D45"/>
  <c r="E44"/>
  <c r="D44"/>
  <c r="E43"/>
  <c r="D43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</calcChain>
</file>

<file path=xl/sharedStrings.xml><?xml version="1.0" encoding="utf-8"?>
<sst xmlns="http://schemas.openxmlformats.org/spreadsheetml/2006/main" count="2308" uniqueCount="1395">
  <si>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</si>
  <si>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</si>
  <si>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</si>
  <si>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</si>
  <si>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</si>
  <si>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</si>
  <si>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</si>
  <si>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</si>
  <si>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</si>
  <si>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</si>
  <si>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</si>
  <si>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</si>
  <si>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</si>
  <si>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</si>
  <si>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</si>
  <si>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</si>
  <si>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</si>
  <si>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</si>
  <si>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</si>
  <si>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</si>
  <si>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</si>
  <si>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</si>
  <si>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</si>
  <si>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</si>
  <si>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</si>
  <si>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</si>
  <si>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</si>
  <si>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</si>
  <si>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</si>
  <si>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</si>
  <si>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</si>
  <si>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</si>
  <si>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</si>
  <si>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</si>
  <si>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</si>
  <si>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</si>
  <si>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</si>
  <si>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</si>
  <si>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</si>
  <si>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</si>
  <si>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</si>
  <si>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</si>
  <si>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</si>
  <si>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</si>
  <si>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</si>
  <si>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</si>
  <si>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</si>
  <si>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</si>
  <si>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</si>
  <si>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</si>
  <si>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</si>
  <si>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</si>
  <si>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</si>
  <si>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</si>
  <si>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</si>
  <si>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</si>
  <si>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</si>
  <si>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</si>
  <si>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</si>
  <si>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</si>
  <si>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</si>
  <si>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</si>
  <si>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</si>
  <si>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</si>
  <si>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</si>
  <si>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</si>
  <si>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</si>
  <si>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</si>
  <si>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</si>
  <si>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</si>
  <si>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</si>
  <si>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</si>
  <si>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</si>
  <si>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</si>
  <si>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</si>
  <si>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</si>
  <si>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</si>
  <si>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</si>
  <si>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</si>
  <si>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</si>
  <si>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</si>
  <si>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</si>
  <si>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</si>
  <si>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</si>
  <si>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</si>
  <si>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</si>
  <si>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</si>
  <si>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</si>
  <si>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</si>
  <si>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</si>
  <si>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</si>
  <si>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</si>
  <si>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</si>
  <si>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</si>
  <si>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</si>
  <si>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</si>
  <si>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</si>
  <si>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</si>
  <si>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</si>
  <si>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</si>
  <si>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</si>
  <si>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</si>
  <si>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</si>
  <si>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</si>
  <si>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</si>
  <si>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</si>
  <si>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</si>
  <si>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</si>
  <si>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</si>
  <si>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</si>
  <si>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</si>
  <si>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</si>
  <si>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</si>
  <si>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</si>
  <si>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</si>
  <si>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</si>
  <si>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</si>
  <si>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</si>
  <si>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</si>
  <si>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</si>
  <si>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</si>
  <si>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</si>
  <si>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</si>
  <si>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</si>
  <si>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</si>
  <si>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</si>
  <si>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</si>
  <si>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</si>
  <si>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</si>
  <si>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</si>
  <si>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</si>
  <si>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</si>
  <si>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</si>
  <si>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</si>
  <si>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</si>
  <si>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</si>
  <si>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</si>
  <si>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</si>
  <si>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</si>
  <si>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</si>
  <si>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</si>
  <si>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</si>
  <si>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</si>
  <si>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</si>
  <si>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</si>
  <si>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</si>
  <si>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</si>
  <si>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</si>
  <si>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</si>
  <si>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</si>
  <si>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</si>
  <si>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</si>
  <si>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</si>
  <si>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</si>
  <si>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</si>
  <si>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</si>
  <si>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</si>
  <si>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</si>
  <si>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</si>
  <si>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</si>
  <si>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</si>
  <si>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</si>
  <si>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</si>
  <si>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</si>
  <si>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</si>
  <si>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</si>
  <si>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</si>
  <si>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</si>
  <si>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</si>
  <si>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</si>
  <si>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</si>
  <si>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</si>
  <si>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</si>
  <si>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</si>
  <si>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</si>
  <si>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</si>
  <si>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</si>
  <si>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</si>
  <si>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</si>
  <si>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</si>
  <si>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</si>
  <si>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</si>
  <si>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</si>
  <si>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</si>
  <si>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</si>
  <si>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</si>
  <si>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</si>
  <si>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</si>
  <si>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</si>
  <si>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</si>
  <si>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</si>
  <si>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</si>
  <si>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</si>
  <si>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</si>
  <si>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</si>
  <si>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</si>
  <si>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</si>
  <si>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</si>
  <si>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</si>
  <si>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</si>
  <si>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</si>
  <si>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</si>
  <si>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</si>
  <si>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</si>
  <si>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</si>
  <si>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</si>
  <si>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</si>
  <si>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</si>
  <si>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</si>
  <si>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</si>
  <si>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</si>
  <si>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</si>
  <si>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</si>
  <si>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</si>
  <si>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</si>
  <si>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</si>
  <si>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</si>
  <si>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</si>
  <si>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</si>
  <si>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</si>
  <si>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</si>
  <si>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</si>
  <si>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</si>
  <si>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</si>
  <si>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</si>
  <si>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</si>
  <si>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</si>
  <si>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</si>
  <si>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</si>
  <si>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</si>
  <si>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</si>
  <si>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</si>
  <si>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</si>
  <si>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</si>
  <si>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</si>
  <si>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</si>
  <si>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</si>
  <si>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</si>
  <si>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</si>
  <si>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</si>
  <si>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</si>
  <si>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</si>
  <si>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</si>
  <si>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</si>
  <si>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</si>
  <si>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</si>
  <si>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</si>
  <si>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</si>
  <si>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</si>
  <si>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</si>
  <si>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</si>
  <si>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</si>
  <si>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</si>
  <si>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</si>
  <si>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</si>
  <si>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</si>
  <si>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</si>
  <si>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</si>
  <si>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</si>
  <si>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</si>
  <si>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</si>
  <si>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</si>
  <si>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</si>
  <si>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</si>
  <si>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</si>
  <si>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</si>
  <si>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</si>
  <si>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</si>
  <si>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</si>
  <si>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</si>
  <si>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</si>
  <si>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</si>
  <si>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</si>
  <si>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</si>
  <si>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</si>
  <si>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</si>
  <si>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</si>
  <si>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</si>
  <si>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</si>
  <si>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</si>
  <si>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</si>
  <si>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</si>
  <si>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</si>
  <si>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</si>
  <si>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</si>
  <si>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</si>
  <si>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</si>
  <si>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</si>
  <si>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</si>
  <si>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</si>
  <si>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</si>
  <si>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</si>
  <si>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</si>
  <si>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</si>
  <si>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</si>
  <si>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</si>
  <si>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</si>
  <si>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</si>
  <si>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</si>
  <si>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</si>
  <si>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</si>
  <si>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</si>
  <si>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</si>
  <si>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</si>
  <si>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</si>
  <si>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</si>
  <si>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</si>
  <si>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</si>
  <si>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</si>
  <si>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</si>
  <si>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</si>
  <si>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</si>
  <si>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</si>
  <si>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</si>
  <si>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</si>
  <si>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</si>
  <si>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</si>
  <si>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</si>
  <si>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</si>
  <si>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</si>
  <si>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</si>
  <si>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</si>
  <si>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</si>
  <si>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</si>
  <si>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</si>
  <si>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</si>
  <si>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</si>
  <si>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</si>
  <si>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</si>
  <si>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</si>
  <si>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</si>
  <si>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</si>
  <si>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</si>
  <si>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</si>
  <si>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</si>
  <si>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</si>
  <si>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</si>
  <si>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</si>
  <si>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</si>
  <si>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</si>
  <si>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</si>
  <si>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</si>
  <si>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</si>
  <si>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</si>
  <si>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</si>
  <si>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</si>
  <si>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</si>
  <si>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</si>
  <si>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</si>
  <si>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</si>
  <si>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</si>
  <si>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</si>
  <si>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</si>
  <si>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</si>
  <si>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</si>
  <si>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</si>
  <si>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</si>
  <si>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</si>
  <si>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</si>
  <si>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</si>
  <si>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</si>
  <si>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</si>
  <si>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</si>
  <si>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</si>
  <si>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</si>
  <si>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</si>
  <si>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</si>
  <si>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</si>
  <si>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</si>
  <si>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</si>
  <si>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</si>
  <si>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</si>
  <si>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</si>
  <si>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</si>
  <si>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</si>
  <si>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</si>
  <si>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</si>
  <si>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</si>
  <si>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</si>
  <si>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</si>
  <si>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</si>
  <si>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</si>
  <si>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</si>
  <si>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</si>
  <si>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</si>
  <si>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</si>
  <si>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</si>
  <si>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</si>
  <si>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</si>
  <si>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</si>
  <si>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</si>
  <si>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</si>
  <si>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</si>
  <si>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</si>
  <si>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</si>
  <si>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</si>
  <si>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</si>
  <si>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</si>
  <si>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</si>
  <si>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</si>
  <si>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</si>
  <si>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</si>
  <si>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</si>
  <si>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</si>
  <si>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</si>
  <si>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</si>
  <si>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</si>
  <si>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</si>
  <si>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</si>
  <si>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</si>
  <si>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</si>
  <si>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</si>
  <si>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</si>
  <si>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</si>
  <si>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</si>
  <si>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</si>
  <si>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</si>
  <si>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</si>
  <si>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</si>
  <si>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</si>
  <si>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</si>
  <si>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</si>
  <si>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</si>
  <si>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</si>
  <si>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</si>
  <si>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</si>
  <si>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</si>
  <si>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</si>
  <si>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</si>
  <si>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</si>
  <si>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</si>
  <si>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</si>
  <si>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</si>
  <si>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</si>
  <si>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</si>
  <si>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</si>
  <si>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</si>
  <si>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</si>
  <si>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</si>
  <si>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</si>
  <si>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</si>
  <si>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</si>
  <si>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</si>
  <si>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</si>
  <si>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</si>
  <si>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</si>
  <si>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</si>
  <si>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</si>
  <si>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</si>
  <si>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</si>
  <si>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</si>
  <si>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</si>
  <si>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</si>
  <si>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</si>
  <si>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</si>
  <si>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</si>
  <si>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</si>
  <si>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</si>
  <si>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</si>
  <si>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</si>
  <si>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</si>
  <si>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</si>
  <si>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</si>
  <si>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</si>
  <si>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</si>
  <si>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</si>
  <si>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</si>
  <si>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</si>
  <si>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</si>
  <si>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</si>
  <si>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</si>
  <si>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</si>
  <si>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</si>
  <si>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</si>
  <si>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</si>
  <si>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</si>
  <si>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</si>
  <si>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</si>
  <si>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</si>
  <si>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</si>
  <si>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</si>
  <si>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</si>
  <si>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</si>
  <si>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</si>
  <si>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</si>
  <si>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</si>
  <si>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</si>
  <si>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</si>
  <si>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</si>
  <si>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</si>
  <si>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</si>
  <si>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</si>
  <si>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</si>
  <si>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</si>
  <si>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</si>
  <si>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</si>
  <si>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</si>
  <si>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</si>
  <si>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</si>
  <si>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</si>
  <si>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</si>
  <si>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</si>
  <si>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</si>
  <si>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</si>
  <si>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</si>
  <si>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</si>
  <si>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</si>
  <si>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</si>
  <si>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</si>
  <si>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</si>
  <si>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</si>
  <si>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</si>
  <si>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</si>
  <si>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</si>
  <si>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</si>
  <si>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</si>
  <si>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</si>
  <si>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</si>
  <si>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</si>
  <si>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</si>
  <si>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</si>
  <si>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</si>
  <si>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</si>
  <si>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</si>
  <si>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</si>
  <si>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</si>
  <si>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</si>
  <si>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</si>
  <si>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</si>
  <si>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</si>
  <si>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</si>
  <si>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</si>
  <si>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</si>
  <si>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</si>
  <si>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</si>
  <si>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</si>
  <si>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</si>
  <si>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</si>
  <si>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</si>
  <si>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</si>
  <si>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</si>
  <si>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</si>
  <si>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</si>
  <si>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</si>
  <si>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</si>
  <si>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</si>
  <si>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</si>
  <si>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</si>
  <si>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</si>
  <si>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</si>
  <si>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</si>
  <si>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</si>
  <si>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</si>
  <si>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</si>
  <si>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</si>
  <si>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</si>
  <si>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</si>
  <si>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</si>
  <si>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</si>
  <si>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</si>
  <si>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</si>
  <si>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</si>
  <si>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</si>
  <si>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</si>
  <si>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</si>
  <si>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</si>
  <si>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</si>
  <si>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</si>
  <si>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</si>
  <si>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</si>
  <si>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</si>
  <si>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</si>
  <si>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</si>
  <si>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</si>
  <si>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</si>
  <si>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</si>
  <si>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</si>
  <si>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</si>
  <si>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</si>
  <si>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</si>
  <si>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</si>
  <si>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</si>
  <si>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</si>
  <si>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</si>
  <si>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</si>
  <si>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</si>
  <si>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</si>
  <si>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</si>
  <si>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</si>
  <si>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</si>
  <si>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</si>
  <si>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</si>
  <si>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</si>
  <si>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</si>
  <si>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</si>
  <si>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</si>
  <si>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</si>
  <si>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</si>
  <si>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</si>
  <si>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</si>
  <si>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</si>
  <si>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</si>
  <si>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</si>
  <si>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</si>
  <si>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</si>
  <si>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</si>
  <si>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</si>
  <si>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</si>
  <si>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</si>
  <si>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</si>
  <si>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</si>
  <si>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</si>
  <si>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</si>
  <si>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</si>
  <si>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</si>
  <si>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</si>
  <si>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</si>
  <si>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</si>
  <si>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</si>
  <si>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</si>
  <si>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</si>
  <si>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</si>
  <si>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</si>
  <si>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</si>
  <si>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</si>
  <si>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</si>
  <si>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</si>
  <si>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</si>
  <si>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</si>
  <si>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</si>
  <si>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</si>
  <si>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</si>
  <si>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</si>
  <si>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</si>
  <si>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</si>
  <si>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</si>
  <si>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</si>
  <si>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</si>
  <si>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</si>
  <si>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</si>
  <si>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</si>
  <si>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</si>
  <si>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</si>
  <si>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</si>
  <si>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</si>
  <si>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</si>
  <si>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</si>
  <si>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</si>
  <si>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</si>
  <si>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</si>
  <si>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</si>
  <si>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</si>
  <si>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</si>
  <si>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</si>
  <si>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</si>
  <si>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</si>
  <si>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</si>
  <si>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</si>
  <si>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Алдаберген Алдияр</t>
  </si>
  <si>
    <t>Алимхан Айбар</t>
  </si>
  <si>
    <t>Асқар Айсұлтан</t>
  </si>
  <si>
    <t>Асқарова Медина</t>
  </si>
  <si>
    <t>Бахтияров Баглан</t>
  </si>
  <si>
    <t>Жандуллаева Айлин</t>
  </si>
  <si>
    <t>Төленді Амир</t>
  </si>
  <si>
    <t>Маххабат Бабур</t>
  </si>
  <si>
    <t>Қолдашбаева Асылым</t>
  </si>
  <si>
    <t xml:space="preserve">Сулейменова Жания </t>
  </si>
  <si>
    <t>Сулейменова Сания</t>
  </si>
  <si>
    <t>Махмуд Ибраһим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</si>
  <si>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</si>
  <si>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</si>
  <si>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</si>
  <si>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</si>
  <si>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</si>
  <si>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</si>
  <si>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</si>
  <si>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</si>
  <si>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</si>
  <si>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</si>
  <si>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</si>
  <si>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</si>
  <si>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</si>
  <si>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</si>
  <si>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</si>
  <si>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</si>
  <si>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</si>
  <si>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</si>
  <si>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</si>
  <si>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</si>
  <si>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</si>
  <si>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</si>
  <si>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</si>
  <si>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</si>
  <si>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</si>
  <si>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</si>
  <si>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</si>
  <si>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</si>
  <si>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</si>
  <si>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</si>
  <si>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</si>
  <si>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</si>
  <si>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</si>
  <si>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</si>
  <si>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</si>
  <si>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</si>
  <si>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</si>
  <si>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</si>
  <si>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</si>
  <si>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</si>
  <si>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</si>
  <si>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</si>
  <si>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</si>
  <si>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</si>
  <si>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</si>
  <si>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</si>
  <si>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</si>
  <si>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</si>
  <si>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</si>
  <si>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</si>
  <si>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</si>
  <si>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</si>
  <si>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</si>
  <si>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</si>
  <si>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</si>
  <si>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</si>
  <si>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</si>
  <si>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</si>
  <si>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</si>
  <si>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</si>
  <si>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</si>
  <si>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</si>
  <si>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</si>
  <si>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</si>
  <si>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</si>
  <si>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</si>
  <si>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</si>
  <si>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</si>
  <si>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</si>
  <si>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</si>
  <si>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</si>
  <si>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</si>
  <si>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</si>
  <si>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</si>
  <si>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</si>
  <si>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</si>
  <si>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</si>
  <si>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</si>
  <si>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</si>
  <si>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</si>
  <si>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</si>
  <si>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</si>
  <si>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</si>
  <si>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</si>
  <si>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</si>
  <si>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</si>
  <si>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</si>
  <si>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</si>
  <si>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</si>
  <si>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</si>
  <si>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</si>
  <si>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</si>
  <si>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</si>
  <si>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</si>
  <si>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</si>
  <si>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</si>
  <si>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</si>
  <si>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</si>
  <si>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</si>
  <si>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</si>
  <si>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</si>
  <si>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</si>
  <si>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</si>
  <si>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</si>
  <si>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</si>
  <si>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</si>
  <si>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</si>
  <si>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</si>
  <si>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</si>
  <si>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</si>
  <si>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</si>
  <si>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</si>
  <si>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</si>
  <si>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</si>
  <si>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</si>
  <si>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</si>
  <si>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</si>
  <si>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</si>
  <si>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</si>
  <si>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</si>
  <si>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</si>
  <si>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</si>
  <si>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</si>
  <si>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</si>
  <si>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</si>
  <si>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</si>
  <si>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</si>
  <si>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</si>
  <si>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</si>
  <si>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</si>
  <si>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</si>
  <si>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</si>
  <si>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</si>
  <si>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</si>
  <si>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</si>
  <si>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</si>
  <si>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</si>
  <si>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</si>
  <si>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</si>
  <si>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</si>
  <si>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</si>
  <si>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</si>
  <si>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</si>
  <si>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</si>
  <si>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</si>
  <si>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</si>
  <si>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</si>
  <si>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</si>
  <si>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</si>
  <si>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</si>
  <si>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</si>
  <si>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</si>
  <si>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</si>
  <si>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</si>
  <si>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</si>
  <si>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</si>
  <si>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</si>
  <si>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</si>
  <si>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</si>
  <si>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</si>
  <si>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</si>
  <si>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</si>
  <si>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</si>
  <si>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</si>
  <si>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</si>
  <si>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</si>
  <si>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</si>
  <si>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</si>
  <si>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</si>
  <si>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</si>
  <si>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</si>
  <si>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</si>
  <si>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</si>
  <si>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</si>
  <si>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</si>
  <si>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</si>
  <si>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</si>
  <si>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</si>
  <si>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</si>
  <si>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</si>
  <si>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</si>
  <si>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</si>
  <si>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</si>
  <si>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</si>
  <si>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</si>
  <si>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</si>
  <si>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</si>
  <si>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</si>
  <si>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</si>
  <si>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</si>
  <si>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</si>
  <si>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</si>
  <si>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</si>
  <si>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</si>
  <si>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</si>
  <si>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</si>
  <si>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</si>
  <si>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</si>
  <si>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</si>
  <si>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</si>
  <si>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</si>
  <si>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</si>
  <si>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</si>
  <si>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</si>
  <si>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</si>
  <si>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</si>
  <si>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</si>
  <si>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</si>
  <si>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</si>
  <si>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</si>
  <si>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</si>
  <si>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</si>
  <si>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</si>
  <si>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</si>
  <si>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</si>
  <si>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</si>
  <si>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</si>
  <si>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</si>
  <si>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</si>
  <si>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</si>
  <si>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</si>
  <si>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</si>
  <si>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</si>
  <si>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</si>
  <si>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</si>
  <si>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</si>
  <si>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</si>
  <si>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</si>
  <si>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</si>
  <si>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</si>
  <si>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</si>
  <si>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</si>
  <si>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</si>
  <si>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</si>
  <si>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</si>
  <si>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</si>
  <si>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</si>
  <si>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</si>
  <si>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</si>
  <si>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</si>
  <si>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</si>
  <si>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</si>
  <si>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</si>
  <si>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</si>
  <si>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</si>
  <si>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</si>
  <si>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</si>
  <si>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</si>
  <si>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</si>
  <si>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</si>
  <si>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</si>
  <si>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</si>
  <si>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</si>
  <si>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</si>
  <si>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</si>
  <si>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</si>
  <si>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</si>
  <si>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</si>
  <si>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</si>
  <si>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</si>
  <si>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</si>
  <si>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</si>
  <si>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</si>
  <si>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</si>
  <si>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</si>
  <si>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</si>
  <si>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</si>
  <si>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</si>
  <si>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</si>
  <si>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</si>
  <si>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</si>
  <si>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</si>
  <si>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</si>
  <si>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</si>
  <si>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</si>
  <si>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</si>
  <si>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</si>
  <si>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</si>
  <si>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</si>
  <si>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</si>
  <si>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</si>
  <si>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</si>
  <si>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</si>
  <si>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</si>
  <si>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</si>
  <si>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</si>
  <si>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</si>
  <si>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</si>
  <si>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</si>
  <si>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</si>
  <si>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</si>
  <si>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</si>
  <si>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</si>
  <si>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</si>
  <si>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</si>
  <si>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</si>
  <si>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</si>
  <si>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</si>
  <si>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</si>
  <si>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</si>
  <si>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</si>
  <si>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</si>
  <si>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</si>
  <si>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</si>
  <si>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</si>
  <si>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</si>
  <si>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</si>
  <si>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</si>
  <si>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</si>
  <si>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</si>
  <si>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</si>
  <si>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</si>
  <si>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</si>
  <si>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</si>
  <si>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</si>
  <si>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</si>
  <si>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</si>
  <si>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</si>
  <si>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</si>
  <si>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</si>
  <si>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</si>
  <si>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</si>
  <si>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</si>
  <si>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</si>
  <si>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</si>
  <si>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</si>
  <si>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</si>
  <si>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</si>
  <si>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</si>
  <si>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</si>
  <si>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</si>
  <si>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</si>
  <si>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</si>
  <si>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</si>
  <si>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</si>
  <si>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</si>
  <si>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</si>
  <si>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</si>
  <si>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</si>
  <si>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</si>
  <si>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</si>
  <si>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</si>
  <si>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</si>
  <si>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</si>
  <si>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</si>
  <si>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</si>
  <si>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</si>
  <si>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</si>
  <si>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</si>
  <si>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</si>
  <si>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</si>
  <si>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</si>
  <si>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</si>
  <si>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</si>
  <si>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</si>
  <si>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</si>
  <si>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</si>
  <si>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</si>
  <si>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</si>
  <si>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</si>
  <si>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</si>
  <si>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</si>
  <si>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</si>
  <si>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</si>
  <si>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</si>
  <si>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</si>
  <si>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</si>
  <si>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</si>
  <si>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</si>
  <si>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</si>
  <si>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</si>
  <si>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</si>
  <si>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</si>
  <si>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</si>
  <si>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</si>
  <si>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</si>
  <si>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</si>
  <si>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</si>
  <si>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</si>
  <si>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</si>
  <si>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</si>
  <si>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</si>
  <si>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</si>
  <si>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</si>
  <si>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</si>
  <si>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</si>
  <si>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</si>
  <si>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</si>
  <si>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</si>
  <si>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</si>
  <si>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</si>
  <si>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</si>
  <si>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</si>
  <si>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</si>
  <si>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</si>
  <si>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</si>
  <si>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</si>
  <si>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</si>
  <si>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</si>
  <si>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</si>
  <si>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</si>
  <si>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</si>
  <si>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</si>
  <si>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</si>
  <si>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</si>
  <si>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</si>
  <si>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</si>
  <si>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</si>
  <si>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</si>
  <si>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</si>
  <si>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</si>
  <si>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</si>
  <si>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</si>
  <si>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</si>
  <si>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</si>
  <si>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</si>
  <si>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</si>
  <si>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</si>
  <si>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</si>
  <si>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</si>
  <si>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</si>
  <si>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</si>
  <si>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</si>
  <si>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</si>
  <si>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</si>
  <si>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</si>
  <si>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</si>
  <si>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</si>
  <si>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</si>
  <si>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</si>
  <si>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</si>
  <si>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</si>
  <si>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</si>
  <si>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</si>
  <si>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</si>
  <si>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</si>
  <si>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</si>
  <si>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</si>
  <si>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</si>
  <si>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</si>
  <si>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</si>
  <si>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</si>
  <si>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</si>
  <si>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</si>
  <si>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</si>
  <si>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</si>
  <si>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</si>
  <si>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</si>
  <si>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</si>
  <si>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</si>
  <si>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</si>
  <si>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</si>
  <si>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</si>
  <si>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</si>
  <si>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</si>
  <si>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</si>
  <si>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</si>
  <si>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</si>
  <si>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</si>
  <si>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</si>
  <si>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</si>
  <si>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</si>
  <si>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</si>
  <si>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</si>
  <si>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</si>
  <si>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</si>
  <si>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</si>
  <si>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</si>
  <si>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</si>
  <si>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</si>
  <si>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</si>
  <si>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</si>
  <si>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</si>
  <si>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</si>
  <si>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</si>
  <si>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</si>
  <si>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</si>
  <si>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</si>
  <si>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</si>
  <si>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</si>
  <si>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</si>
  <si>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</si>
  <si>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</si>
  <si>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</si>
  <si>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</si>
  <si>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</si>
  <si>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</si>
  <si>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</si>
  <si>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</si>
  <si>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</si>
  <si>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</si>
  <si>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</si>
  <si>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</si>
  <si>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</si>
  <si>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</si>
  <si>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</si>
  <si>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</si>
  <si>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</si>
  <si>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</si>
  <si>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</si>
  <si>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</si>
  <si>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</si>
  <si>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</si>
  <si>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</si>
  <si>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</si>
  <si>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</si>
  <si>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</si>
  <si>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</si>
  <si>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</si>
  <si>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</si>
  <si>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</si>
  <si>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</si>
  <si>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</si>
  <si>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</si>
  <si>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</si>
  <si>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</si>
  <si>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</si>
  <si>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</si>
  <si>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</si>
  <si>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</si>
  <si>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</si>
  <si>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</si>
  <si>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</si>
  <si>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</si>
  <si>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</si>
  <si>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</si>
  <si>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</si>
  <si>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</si>
  <si>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</si>
  <si>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</si>
  <si>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</si>
  <si>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</si>
  <si>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</si>
  <si>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</si>
  <si>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</si>
  <si>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</si>
  <si>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</si>
  <si>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</si>
  <si>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</si>
  <si>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</si>
  <si>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</si>
  <si>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</si>
  <si>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</si>
  <si>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</si>
  <si>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</si>
  <si>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</si>
  <si>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</si>
  <si>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</si>
  <si>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</si>
  <si>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</si>
  <si>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</si>
  <si>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</si>
  <si>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</si>
  <si>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</si>
  <si>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</si>
  <si>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</si>
  <si>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</si>
  <si>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</si>
  <si>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</si>
  <si>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</si>
  <si>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</si>
  <si>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</si>
  <si>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</si>
  <si>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</si>
  <si>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</si>
  <si>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</si>
  <si>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</si>
  <si>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</si>
  <si>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</si>
  <si>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</si>
  <si>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</si>
  <si>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</si>
  <si>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</si>
  <si>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</si>
  <si>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</si>
  <si>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</si>
  <si>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</si>
  <si>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</si>
  <si>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</si>
  <si>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</si>
  <si>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</si>
  <si>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</si>
  <si>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</si>
  <si>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</si>
  <si>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</si>
  <si>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</si>
  <si>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</si>
  <si>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</si>
  <si>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</si>
  <si>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</si>
  <si>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</si>
  <si>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</si>
  <si>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</si>
  <si>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</si>
  <si>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</si>
  <si>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</si>
  <si>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</si>
  <si>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</si>
  <si>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</si>
  <si>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</si>
  <si>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</si>
  <si>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</si>
  <si>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</si>
  <si>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</si>
  <si>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</si>
  <si>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</si>
  <si>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</si>
  <si>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</si>
  <si>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</si>
  <si>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</si>
  <si>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</si>
  <si>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</si>
  <si>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</si>
  <si>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</si>
  <si>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</si>
  <si>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</si>
  <si>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</si>
  <si>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</si>
  <si>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</si>
  <si>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</si>
  <si>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</si>
  <si>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</si>
  <si>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</si>
  <si>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</si>
  <si>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</si>
  <si>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</si>
  <si>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</si>
  <si>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</si>
  <si>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</si>
  <si>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</si>
  <si>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</si>
  <si>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</si>
  <si>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</si>
  <si>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</si>
  <si>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</si>
  <si>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</si>
  <si>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</si>
  <si>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</si>
  <si>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</si>
  <si>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</si>
  <si>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</si>
  <si>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</si>
  <si>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</si>
  <si>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</si>
  <si>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</si>
  <si>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</si>
  <si>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</si>
  <si>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</si>
  <si>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</si>
  <si>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</si>
  <si>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</si>
  <si>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</si>
  <si>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</si>
  <si>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</si>
  <si>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</si>
  <si>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</si>
  <si>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</si>
  <si>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</si>
  <si>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</si>
  <si>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</si>
  <si>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</si>
  <si>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</si>
  <si>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</si>
  <si>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</si>
  <si>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</si>
  <si>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</si>
  <si>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</si>
  <si>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</si>
  <si>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</si>
  <si>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</si>
  <si>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</si>
  <si>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</si>
  <si>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</si>
  <si>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</si>
  <si>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</si>
  <si>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</si>
  <si>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</si>
  <si>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</si>
  <si>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</si>
  <si>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</si>
  <si>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</si>
  <si>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</si>
  <si>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</si>
  <si>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</si>
  <si>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</si>
  <si>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</si>
  <si>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</si>
  <si>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</si>
  <si>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</si>
  <si>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</si>
  <si>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</si>
  <si>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</si>
  <si>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</si>
  <si>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</si>
  <si>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</si>
  <si>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</si>
  <si>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</si>
  <si>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</si>
  <si>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</si>
  <si>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</si>
  <si>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</si>
  <si>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</si>
  <si>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</si>
  <si>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</si>
  <si>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</si>
  <si>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</si>
  <si>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</si>
  <si>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</si>
  <si>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</si>
  <si>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</si>
  <si>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</si>
  <si>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</si>
  <si>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</si>
  <si>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</si>
  <si>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</si>
  <si>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</si>
  <si>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</si>
  <si>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</si>
  <si>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</si>
  <si>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</si>
  <si>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</si>
  <si>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</si>
  <si>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</si>
  <si>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                                                           Ересек жас тобына арналған (4 жастағы балалар) бақылау парағы</t>
  </si>
  <si>
    <t xml:space="preserve">                                  Оқу жылы: 2025-2026                             Топ: Түймедак                 Өткізу кезеңі: бастапқы        Өткізу мерзімі: қыркүйек</t>
  </si>
</sst>
</file>

<file path=xl/styles.xml><?xml version="1.0" encoding="utf-8"?>
<styleSheet xmlns="http://schemas.openxmlformats.org/spreadsheetml/2006/main">
  <numFmts count="1">
    <numFmt numFmtId="168" formatCode="0.0"/>
  </numFmts>
  <fonts count="1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8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168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/>
    </xf>
    <xf numFmtId="168" fontId="17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168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G21" sqref="G21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>
      <c r="A2" s="60" t="s">
        <v>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1" t="s">
        <v>3</v>
      </c>
      <c r="DN2" s="61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84" t="s">
        <v>4</v>
      </c>
      <c r="B4" s="84" t="s">
        <v>5</v>
      </c>
      <c r="C4" s="62" t="s">
        <v>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3" t="s">
        <v>7</v>
      </c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4" t="s">
        <v>8</v>
      </c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5" t="s">
        <v>9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3" t="s">
        <v>9</v>
      </c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6" t="s">
        <v>10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>
      <c r="A5" s="85"/>
      <c r="B5" s="85"/>
      <c r="C5" s="67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12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13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14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8" t="s">
        <v>15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16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9" t="s">
        <v>17</v>
      </c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</row>
    <row r="6" spans="1:254" ht="10.199999999999999" hidden="1" customHeight="1">
      <c r="A6" s="85"/>
      <c r="B6" s="85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85"/>
      <c r="B7" s="85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85"/>
      <c r="B8" s="85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85"/>
      <c r="B9" s="85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85"/>
      <c r="B10" s="85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85"/>
      <c r="B11" s="85"/>
      <c r="C11" s="67" t="s">
        <v>18</v>
      </c>
      <c r="D11" s="67" t="s">
        <v>19</v>
      </c>
      <c r="E11" s="67" t="s">
        <v>20</v>
      </c>
      <c r="F11" s="67" t="s">
        <v>21</v>
      </c>
      <c r="G11" s="67" t="s">
        <v>22</v>
      </c>
      <c r="H11" s="67" t="s">
        <v>23</v>
      </c>
      <c r="I11" s="67" t="s">
        <v>24</v>
      </c>
      <c r="J11" s="67" t="s">
        <v>25</v>
      </c>
      <c r="K11" s="67" t="s">
        <v>26</v>
      </c>
      <c r="L11" s="67" t="s">
        <v>27</v>
      </c>
      <c r="M11" s="67" t="s">
        <v>20</v>
      </c>
      <c r="N11" s="67" t="s">
        <v>28</v>
      </c>
      <c r="O11" s="67" t="s">
        <v>29</v>
      </c>
      <c r="P11" s="67" t="s">
        <v>26</v>
      </c>
      <c r="Q11" s="67" t="s">
        <v>30</v>
      </c>
      <c r="R11" s="67" t="s">
        <v>31</v>
      </c>
      <c r="S11" s="67" t="s">
        <v>28</v>
      </c>
      <c r="T11" s="67" t="s">
        <v>22</v>
      </c>
      <c r="U11" s="67" t="s">
        <v>32</v>
      </c>
      <c r="V11" s="67" t="s">
        <v>33</v>
      </c>
      <c r="W11" s="67" t="s">
        <v>25</v>
      </c>
      <c r="X11" s="67" t="s">
        <v>34</v>
      </c>
      <c r="Y11" s="67"/>
      <c r="Z11" s="67"/>
      <c r="AA11" s="67" t="s">
        <v>35</v>
      </c>
      <c r="AB11" s="67"/>
      <c r="AC11" s="67"/>
      <c r="AD11" s="67" t="s">
        <v>36</v>
      </c>
      <c r="AE11" s="67"/>
      <c r="AF11" s="67"/>
      <c r="AG11" s="67" t="s">
        <v>37</v>
      </c>
      <c r="AH11" s="67"/>
      <c r="AI11" s="67"/>
      <c r="AJ11" s="67" t="s">
        <v>38</v>
      </c>
      <c r="AK11" s="67"/>
      <c r="AL11" s="67"/>
      <c r="AM11" s="67" t="s">
        <v>39</v>
      </c>
      <c r="AN11" s="67"/>
      <c r="AO11" s="67"/>
      <c r="AP11" s="69" t="s">
        <v>40</v>
      </c>
      <c r="AQ11" s="69"/>
      <c r="AR11" s="69"/>
      <c r="AS11" s="67" t="s">
        <v>41</v>
      </c>
      <c r="AT11" s="67"/>
      <c r="AU11" s="67"/>
      <c r="AV11" s="67" t="s">
        <v>42</v>
      </c>
      <c r="AW11" s="67"/>
      <c r="AX11" s="67"/>
      <c r="AY11" s="67" t="s">
        <v>43</v>
      </c>
      <c r="AZ11" s="67"/>
      <c r="BA11" s="67"/>
      <c r="BB11" s="67" t="s">
        <v>44</v>
      </c>
      <c r="BC11" s="67"/>
      <c r="BD11" s="67"/>
      <c r="BE11" s="67" t="s">
        <v>45</v>
      </c>
      <c r="BF11" s="67"/>
      <c r="BG11" s="67"/>
      <c r="BH11" s="69" t="s">
        <v>46</v>
      </c>
      <c r="BI11" s="69"/>
      <c r="BJ11" s="69"/>
      <c r="BK11" s="69" t="s">
        <v>47</v>
      </c>
      <c r="BL11" s="69"/>
      <c r="BM11" s="69"/>
      <c r="BN11" s="69" t="s">
        <v>48</v>
      </c>
      <c r="BO11" s="69"/>
      <c r="BP11" s="69"/>
      <c r="BQ11" s="69" t="s">
        <v>49</v>
      </c>
      <c r="BR11" s="69"/>
      <c r="BS11" s="69"/>
      <c r="BT11" s="69" t="s">
        <v>50</v>
      </c>
      <c r="BU11" s="69"/>
      <c r="BV11" s="69"/>
      <c r="BW11" s="69" t="s">
        <v>51</v>
      </c>
      <c r="BX11" s="69"/>
      <c r="BY11" s="69"/>
      <c r="BZ11" s="69" t="s">
        <v>52</v>
      </c>
      <c r="CA11" s="69"/>
      <c r="CB11" s="69"/>
      <c r="CC11" s="69" t="s">
        <v>53</v>
      </c>
      <c r="CD11" s="69"/>
      <c r="CE11" s="69"/>
      <c r="CF11" s="69" t="s">
        <v>54</v>
      </c>
      <c r="CG11" s="69"/>
      <c r="CH11" s="69"/>
      <c r="CI11" s="69" t="s">
        <v>55</v>
      </c>
      <c r="CJ11" s="69"/>
      <c r="CK11" s="69"/>
      <c r="CL11" s="69" t="s">
        <v>56</v>
      </c>
      <c r="CM11" s="69"/>
      <c r="CN11" s="69"/>
      <c r="CO11" s="69" t="s">
        <v>57</v>
      </c>
      <c r="CP11" s="69"/>
      <c r="CQ11" s="69"/>
      <c r="CR11" s="69" t="s">
        <v>58</v>
      </c>
      <c r="CS11" s="69"/>
      <c r="CT11" s="69"/>
      <c r="CU11" s="69" t="s">
        <v>59</v>
      </c>
      <c r="CV11" s="69"/>
      <c r="CW11" s="69"/>
      <c r="CX11" s="69" t="s">
        <v>60</v>
      </c>
      <c r="CY11" s="69"/>
      <c r="CZ11" s="69"/>
      <c r="DA11" s="69" t="s">
        <v>61</v>
      </c>
      <c r="DB11" s="69"/>
      <c r="DC11" s="69"/>
      <c r="DD11" s="69" t="s">
        <v>62</v>
      </c>
      <c r="DE11" s="69"/>
      <c r="DF11" s="69"/>
      <c r="DG11" s="69" t="s">
        <v>63</v>
      </c>
      <c r="DH11" s="69"/>
      <c r="DI11" s="69"/>
      <c r="DJ11" s="69" t="s">
        <v>64</v>
      </c>
      <c r="DK11" s="69"/>
      <c r="DL11" s="69"/>
      <c r="DM11" s="69" t="s">
        <v>65</v>
      </c>
      <c r="DN11" s="69"/>
      <c r="DO11" s="69"/>
    </row>
    <row r="12" spans="1:254" ht="60" customHeight="1">
      <c r="A12" s="85"/>
      <c r="B12" s="85"/>
      <c r="C12" s="70" t="s">
        <v>66</v>
      </c>
      <c r="D12" s="70"/>
      <c r="E12" s="70"/>
      <c r="F12" s="70" t="s">
        <v>67</v>
      </c>
      <c r="G12" s="70"/>
      <c r="H12" s="70"/>
      <c r="I12" s="70" t="s">
        <v>68</v>
      </c>
      <c r="J12" s="70"/>
      <c r="K12" s="70"/>
      <c r="L12" s="70" t="s">
        <v>69</v>
      </c>
      <c r="M12" s="70"/>
      <c r="N12" s="70"/>
      <c r="O12" s="70" t="s">
        <v>70</v>
      </c>
      <c r="P12" s="70"/>
      <c r="Q12" s="70"/>
      <c r="R12" s="70" t="s">
        <v>71</v>
      </c>
      <c r="S12" s="70"/>
      <c r="T12" s="70"/>
      <c r="U12" s="70" t="s">
        <v>72</v>
      </c>
      <c r="V12" s="70"/>
      <c r="W12" s="70"/>
      <c r="X12" s="70" t="s">
        <v>73</v>
      </c>
      <c r="Y12" s="70"/>
      <c r="Z12" s="70"/>
      <c r="AA12" s="70" t="s">
        <v>74</v>
      </c>
      <c r="AB12" s="70"/>
      <c r="AC12" s="70"/>
      <c r="AD12" s="70" t="s">
        <v>75</v>
      </c>
      <c r="AE12" s="70"/>
      <c r="AF12" s="70"/>
      <c r="AG12" s="70" t="s">
        <v>76</v>
      </c>
      <c r="AH12" s="70"/>
      <c r="AI12" s="70"/>
      <c r="AJ12" s="70" t="s">
        <v>77</v>
      </c>
      <c r="AK12" s="70"/>
      <c r="AL12" s="70"/>
      <c r="AM12" s="70" t="s">
        <v>78</v>
      </c>
      <c r="AN12" s="70"/>
      <c r="AO12" s="70"/>
      <c r="AP12" s="70" t="s">
        <v>79</v>
      </c>
      <c r="AQ12" s="70"/>
      <c r="AR12" s="70"/>
      <c r="AS12" s="70" t="s">
        <v>80</v>
      </c>
      <c r="AT12" s="70"/>
      <c r="AU12" s="70"/>
      <c r="AV12" s="70" t="s">
        <v>81</v>
      </c>
      <c r="AW12" s="70"/>
      <c r="AX12" s="70"/>
      <c r="AY12" s="70" t="s">
        <v>82</v>
      </c>
      <c r="AZ12" s="70"/>
      <c r="BA12" s="70"/>
      <c r="BB12" s="70" t="s">
        <v>83</v>
      </c>
      <c r="BC12" s="70"/>
      <c r="BD12" s="70"/>
      <c r="BE12" s="70" t="s">
        <v>84</v>
      </c>
      <c r="BF12" s="70"/>
      <c r="BG12" s="70"/>
      <c r="BH12" s="70" t="s">
        <v>85</v>
      </c>
      <c r="BI12" s="70"/>
      <c r="BJ12" s="70"/>
      <c r="BK12" s="70" t="s">
        <v>86</v>
      </c>
      <c r="BL12" s="70"/>
      <c r="BM12" s="70"/>
      <c r="BN12" s="70" t="s">
        <v>87</v>
      </c>
      <c r="BO12" s="70"/>
      <c r="BP12" s="70"/>
      <c r="BQ12" s="70" t="s">
        <v>88</v>
      </c>
      <c r="BR12" s="70"/>
      <c r="BS12" s="70"/>
      <c r="BT12" s="70" t="s">
        <v>89</v>
      </c>
      <c r="BU12" s="70"/>
      <c r="BV12" s="70"/>
      <c r="BW12" s="70" t="s">
        <v>90</v>
      </c>
      <c r="BX12" s="70"/>
      <c r="BY12" s="70"/>
      <c r="BZ12" s="70" t="s">
        <v>91</v>
      </c>
      <c r="CA12" s="70"/>
      <c r="CB12" s="70"/>
      <c r="CC12" s="70" t="s">
        <v>92</v>
      </c>
      <c r="CD12" s="70"/>
      <c r="CE12" s="70"/>
      <c r="CF12" s="70" t="s">
        <v>93</v>
      </c>
      <c r="CG12" s="70"/>
      <c r="CH12" s="70"/>
      <c r="CI12" s="70" t="s">
        <v>94</v>
      </c>
      <c r="CJ12" s="70"/>
      <c r="CK12" s="70"/>
      <c r="CL12" s="70" t="s">
        <v>95</v>
      </c>
      <c r="CM12" s="70"/>
      <c r="CN12" s="70"/>
      <c r="CO12" s="70" t="s">
        <v>96</v>
      </c>
      <c r="CP12" s="70"/>
      <c r="CQ12" s="70"/>
      <c r="CR12" s="70" t="s">
        <v>97</v>
      </c>
      <c r="CS12" s="70"/>
      <c r="CT12" s="70"/>
      <c r="CU12" s="70" t="s">
        <v>98</v>
      </c>
      <c r="CV12" s="70"/>
      <c r="CW12" s="70"/>
      <c r="CX12" s="70" t="s">
        <v>99</v>
      </c>
      <c r="CY12" s="70"/>
      <c r="CZ12" s="70"/>
      <c r="DA12" s="70" t="s">
        <v>100</v>
      </c>
      <c r="DB12" s="70"/>
      <c r="DC12" s="70"/>
      <c r="DD12" s="70" t="s">
        <v>101</v>
      </c>
      <c r="DE12" s="70"/>
      <c r="DF12" s="70"/>
      <c r="DG12" s="70" t="s">
        <v>102</v>
      </c>
      <c r="DH12" s="70"/>
      <c r="DI12" s="70"/>
      <c r="DJ12" s="70" t="s">
        <v>103</v>
      </c>
      <c r="DK12" s="70"/>
      <c r="DL12" s="70"/>
      <c r="DM12" s="70" t="s">
        <v>104</v>
      </c>
      <c r="DN12" s="70"/>
      <c r="DO12" s="70"/>
    </row>
    <row r="13" spans="1:254" ht="111.75" customHeight="1">
      <c r="A13" s="86"/>
      <c r="B13" s="86"/>
      <c r="C13" s="5" t="s">
        <v>105</v>
      </c>
      <c r="D13" s="5" t="s">
        <v>106</v>
      </c>
      <c r="E13" s="5" t="s">
        <v>107</v>
      </c>
      <c r="F13" s="5" t="s">
        <v>108</v>
      </c>
      <c r="G13" s="5" t="s">
        <v>109</v>
      </c>
      <c r="H13" s="5" t="s">
        <v>110</v>
      </c>
      <c r="I13" s="5" t="s">
        <v>111</v>
      </c>
      <c r="J13" s="5" t="s">
        <v>112</v>
      </c>
      <c r="K13" s="5" t="s">
        <v>113</v>
      </c>
      <c r="L13" s="5" t="s">
        <v>111</v>
      </c>
      <c r="M13" s="5" t="s">
        <v>114</v>
      </c>
      <c r="N13" s="5" t="s">
        <v>113</v>
      </c>
      <c r="O13" s="5" t="s">
        <v>70</v>
      </c>
      <c r="P13" s="5" t="s">
        <v>70</v>
      </c>
      <c r="Q13" s="5" t="s">
        <v>115</v>
      </c>
      <c r="R13" s="5" t="s">
        <v>116</v>
      </c>
      <c r="S13" s="5" t="s">
        <v>117</v>
      </c>
      <c r="T13" s="5" t="s">
        <v>115</v>
      </c>
      <c r="U13" s="5" t="s">
        <v>118</v>
      </c>
      <c r="V13" s="5" t="s">
        <v>119</v>
      </c>
      <c r="W13" s="5" t="s">
        <v>120</v>
      </c>
      <c r="X13" s="5" t="s">
        <v>121</v>
      </c>
      <c r="Y13" s="5" t="s">
        <v>122</v>
      </c>
      <c r="Z13" s="5" t="s">
        <v>123</v>
      </c>
      <c r="AA13" s="5" t="s">
        <v>124</v>
      </c>
      <c r="AB13" s="5" t="s">
        <v>125</v>
      </c>
      <c r="AC13" s="5" t="s">
        <v>126</v>
      </c>
      <c r="AD13" s="5" t="s">
        <v>127</v>
      </c>
      <c r="AE13" s="5" t="s">
        <v>128</v>
      </c>
      <c r="AF13" s="5" t="s">
        <v>129</v>
      </c>
      <c r="AG13" s="5" t="s">
        <v>130</v>
      </c>
      <c r="AH13" s="5" t="s">
        <v>131</v>
      </c>
      <c r="AI13" s="5" t="s">
        <v>132</v>
      </c>
      <c r="AJ13" s="5" t="s">
        <v>133</v>
      </c>
      <c r="AK13" s="5" t="s">
        <v>134</v>
      </c>
      <c r="AL13" s="5" t="s">
        <v>135</v>
      </c>
      <c r="AM13" s="5" t="s">
        <v>136</v>
      </c>
      <c r="AN13" s="5" t="s">
        <v>137</v>
      </c>
      <c r="AO13" s="5" t="s">
        <v>115</v>
      </c>
      <c r="AP13" s="5" t="s">
        <v>138</v>
      </c>
      <c r="AQ13" s="5" t="s">
        <v>139</v>
      </c>
      <c r="AR13" s="5" t="s">
        <v>126</v>
      </c>
      <c r="AS13" s="5" t="s">
        <v>140</v>
      </c>
      <c r="AT13" s="5" t="s">
        <v>141</v>
      </c>
      <c r="AU13" s="5" t="s">
        <v>142</v>
      </c>
      <c r="AV13" s="5" t="s">
        <v>143</v>
      </c>
      <c r="AW13" s="5" t="s">
        <v>144</v>
      </c>
      <c r="AX13" s="5" t="s">
        <v>145</v>
      </c>
      <c r="AY13" s="5" t="s">
        <v>146</v>
      </c>
      <c r="AZ13" s="5" t="s">
        <v>147</v>
      </c>
      <c r="BA13" s="5" t="s">
        <v>148</v>
      </c>
      <c r="BB13" s="5" t="s">
        <v>149</v>
      </c>
      <c r="BC13" s="5" t="s">
        <v>150</v>
      </c>
      <c r="BD13" s="5" t="s">
        <v>151</v>
      </c>
      <c r="BE13" s="5" t="s">
        <v>152</v>
      </c>
      <c r="BF13" s="5" t="s">
        <v>153</v>
      </c>
      <c r="BG13" s="5" t="s">
        <v>154</v>
      </c>
      <c r="BH13" s="5" t="s">
        <v>155</v>
      </c>
      <c r="BI13" s="5" t="s">
        <v>156</v>
      </c>
      <c r="BJ13" s="5" t="s">
        <v>157</v>
      </c>
      <c r="BK13" s="5" t="s">
        <v>158</v>
      </c>
      <c r="BL13" s="5" t="s">
        <v>159</v>
      </c>
      <c r="BM13" s="5" t="s">
        <v>160</v>
      </c>
      <c r="BN13" s="5" t="s">
        <v>161</v>
      </c>
      <c r="BO13" s="5" t="s">
        <v>156</v>
      </c>
      <c r="BP13" s="5" t="s">
        <v>157</v>
      </c>
      <c r="BQ13" s="5" t="s">
        <v>162</v>
      </c>
      <c r="BR13" s="5" t="s">
        <v>163</v>
      </c>
      <c r="BS13" s="5" t="s">
        <v>164</v>
      </c>
      <c r="BT13" s="5" t="s">
        <v>165</v>
      </c>
      <c r="BU13" s="5" t="s">
        <v>166</v>
      </c>
      <c r="BV13" s="5" t="s">
        <v>167</v>
      </c>
      <c r="BW13" s="5" t="s">
        <v>168</v>
      </c>
      <c r="BX13" s="5" t="s">
        <v>169</v>
      </c>
      <c r="BY13" s="5" t="s">
        <v>170</v>
      </c>
      <c r="BZ13" s="5" t="s">
        <v>171</v>
      </c>
      <c r="CA13" s="5" t="s">
        <v>172</v>
      </c>
      <c r="CB13" s="5" t="s">
        <v>173</v>
      </c>
      <c r="CC13" s="5" t="s">
        <v>174</v>
      </c>
      <c r="CD13" s="5" t="s">
        <v>175</v>
      </c>
      <c r="CE13" s="5" t="s">
        <v>176</v>
      </c>
      <c r="CF13" s="5" t="s">
        <v>177</v>
      </c>
      <c r="CG13" s="5" t="s">
        <v>178</v>
      </c>
      <c r="CH13" s="5" t="s">
        <v>179</v>
      </c>
      <c r="CI13" s="5" t="s">
        <v>180</v>
      </c>
      <c r="CJ13" s="5" t="s">
        <v>169</v>
      </c>
      <c r="CK13" s="5" t="s">
        <v>115</v>
      </c>
      <c r="CL13" s="5" t="s">
        <v>111</v>
      </c>
      <c r="CM13" s="5" t="s">
        <v>114</v>
      </c>
      <c r="CN13" s="5" t="s">
        <v>181</v>
      </c>
      <c r="CO13" s="5" t="s">
        <v>146</v>
      </c>
      <c r="CP13" s="5" t="s">
        <v>182</v>
      </c>
      <c r="CQ13" s="5" t="s">
        <v>148</v>
      </c>
      <c r="CR13" s="5" t="s">
        <v>183</v>
      </c>
      <c r="CS13" s="5" t="s">
        <v>184</v>
      </c>
      <c r="CT13" s="5" t="s">
        <v>185</v>
      </c>
      <c r="CU13" s="5" t="s">
        <v>186</v>
      </c>
      <c r="CV13" s="5" t="s">
        <v>184</v>
      </c>
      <c r="CW13" s="5" t="s">
        <v>126</v>
      </c>
      <c r="CX13" s="5" t="s">
        <v>187</v>
      </c>
      <c r="CY13" s="5" t="s">
        <v>188</v>
      </c>
      <c r="CZ13" s="5" t="s">
        <v>189</v>
      </c>
      <c r="DA13" s="5" t="s">
        <v>190</v>
      </c>
      <c r="DB13" s="5" t="s">
        <v>191</v>
      </c>
      <c r="DC13" s="5" t="s">
        <v>192</v>
      </c>
      <c r="DD13" s="5" t="s">
        <v>180</v>
      </c>
      <c r="DE13" s="5" t="s">
        <v>169</v>
      </c>
      <c r="DF13" s="5" t="s">
        <v>193</v>
      </c>
      <c r="DG13" s="5" t="s">
        <v>194</v>
      </c>
      <c r="DH13" s="5" t="s">
        <v>195</v>
      </c>
      <c r="DI13" s="5" t="s">
        <v>196</v>
      </c>
      <c r="DJ13" s="5" t="s">
        <v>197</v>
      </c>
      <c r="DK13" s="5" t="s">
        <v>198</v>
      </c>
      <c r="DL13" s="5" t="s">
        <v>199</v>
      </c>
      <c r="DM13" s="5" t="s">
        <v>200</v>
      </c>
      <c r="DN13" s="5" t="s">
        <v>201</v>
      </c>
      <c r="DO13" s="5" t="s">
        <v>202</v>
      </c>
    </row>
    <row r="14" spans="1:254" ht="15.6">
      <c r="A14" s="31">
        <v>1</v>
      </c>
      <c r="B14" s="32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254">
      <c r="A22" s="8">
        <v>9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10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ht="15.6">
      <c r="A24" s="8">
        <v>11</v>
      </c>
      <c r="B24" s="7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13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14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15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16</v>
      </c>
      <c r="B29" s="7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17</v>
      </c>
      <c r="B30" s="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18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19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20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21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22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254">
      <c r="A37" s="8">
        <v>24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25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71" t="s">
        <v>203</v>
      </c>
      <c r="B39" s="72"/>
      <c r="C39" s="8">
        <f t="shared" ref="C39:AH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si="0"/>
        <v>0</v>
      </c>
      <c r="Y39" s="8">
        <f t="shared" si="0"/>
        <v>0</v>
      </c>
      <c r="Z39" s="8">
        <f t="shared" si="0"/>
        <v>0</v>
      </c>
      <c r="AA39" s="8">
        <f t="shared" si="0"/>
        <v>0</v>
      </c>
      <c r="AB39" s="8">
        <f t="shared" si="0"/>
        <v>0</v>
      </c>
      <c r="AC39" s="8">
        <f t="shared" si="0"/>
        <v>0</v>
      </c>
      <c r="AD39" s="8">
        <f t="shared" si="0"/>
        <v>0</v>
      </c>
      <c r="AE39" s="8">
        <f t="shared" si="0"/>
        <v>0</v>
      </c>
      <c r="AF39" s="8">
        <f t="shared" si="0"/>
        <v>0</v>
      </c>
      <c r="AG39" s="8">
        <f t="shared" si="0"/>
        <v>0</v>
      </c>
      <c r="AH39" s="8">
        <f t="shared" si="0"/>
        <v>0</v>
      </c>
      <c r="AI39" s="8">
        <f t="shared" ref="AI39:BN39" si="1">SUM(AI14:AI38)</f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ref="BO39:CT39" si="2">SUM(BO14:BO38)</f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ref="CU39:DO39" si="3">SUM(CU14:CU38)</f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</row>
    <row r="40" spans="1:254" ht="39" customHeight="1">
      <c r="A40" s="73" t="s">
        <v>204</v>
      </c>
      <c r="B40" s="74"/>
      <c r="C40" s="53">
        <f>C39/25%</f>
        <v>0</v>
      </c>
      <c r="D40" s="53">
        <f>D39/25%</f>
        <v>0</v>
      </c>
      <c r="E40" s="53">
        <f t="shared" ref="E40:BP40" si="4">E39/25%</f>
        <v>0</v>
      </c>
      <c r="F40" s="53">
        <f t="shared" si="4"/>
        <v>0</v>
      </c>
      <c r="G40" s="53">
        <f t="shared" si="4"/>
        <v>0</v>
      </c>
      <c r="H40" s="53">
        <f t="shared" si="4"/>
        <v>0</v>
      </c>
      <c r="I40" s="53">
        <f t="shared" si="4"/>
        <v>0</v>
      </c>
      <c r="J40" s="53">
        <f t="shared" si="4"/>
        <v>0</v>
      </c>
      <c r="K40" s="53">
        <f t="shared" si="4"/>
        <v>0</v>
      </c>
      <c r="L40" s="53">
        <f t="shared" si="4"/>
        <v>0</v>
      </c>
      <c r="M40" s="53">
        <f t="shared" si="4"/>
        <v>0</v>
      </c>
      <c r="N40" s="53">
        <f t="shared" si="4"/>
        <v>0</v>
      </c>
      <c r="O40" s="53">
        <f t="shared" si="4"/>
        <v>0</v>
      </c>
      <c r="P40" s="53">
        <f t="shared" si="4"/>
        <v>0</v>
      </c>
      <c r="Q40" s="53">
        <f t="shared" si="4"/>
        <v>0</v>
      </c>
      <c r="R40" s="53">
        <f t="shared" si="4"/>
        <v>0</v>
      </c>
      <c r="S40" s="53">
        <f t="shared" si="4"/>
        <v>0</v>
      </c>
      <c r="T40" s="53">
        <f t="shared" si="4"/>
        <v>0</v>
      </c>
      <c r="U40" s="53">
        <f t="shared" si="4"/>
        <v>0</v>
      </c>
      <c r="V40" s="53">
        <f t="shared" si="4"/>
        <v>0</v>
      </c>
      <c r="W40" s="53">
        <f t="shared" si="4"/>
        <v>0</v>
      </c>
      <c r="X40" s="53">
        <f t="shared" si="4"/>
        <v>0</v>
      </c>
      <c r="Y40" s="53">
        <f t="shared" si="4"/>
        <v>0</v>
      </c>
      <c r="Z40" s="53">
        <f t="shared" si="4"/>
        <v>0</v>
      </c>
      <c r="AA40" s="53">
        <f t="shared" si="4"/>
        <v>0</v>
      </c>
      <c r="AB40" s="53">
        <f t="shared" si="4"/>
        <v>0</v>
      </c>
      <c r="AC40" s="53">
        <f t="shared" si="4"/>
        <v>0</v>
      </c>
      <c r="AD40" s="53">
        <f t="shared" si="4"/>
        <v>0</v>
      </c>
      <c r="AE40" s="53">
        <f t="shared" si="4"/>
        <v>0</v>
      </c>
      <c r="AF40" s="53">
        <f t="shared" si="4"/>
        <v>0</v>
      </c>
      <c r="AG40" s="53">
        <f t="shared" si="4"/>
        <v>0</v>
      </c>
      <c r="AH40" s="53">
        <f t="shared" si="4"/>
        <v>0</v>
      </c>
      <c r="AI40" s="53">
        <f t="shared" si="4"/>
        <v>0</v>
      </c>
      <c r="AJ40" s="53">
        <f t="shared" si="4"/>
        <v>0</v>
      </c>
      <c r="AK40" s="53">
        <f t="shared" si="4"/>
        <v>0</v>
      </c>
      <c r="AL40" s="53">
        <f t="shared" si="4"/>
        <v>0</v>
      </c>
      <c r="AM40" s="53">
        <f t="shared" si="4"/>
        <v>0</v>
      </c>
      <c r="AN40" s="53">
        <f t="shared" si="4"/>
        <v>0</v>
      </c>
      <c r="AO40" s="53">
        <f t="shared" si="4"/>
        <v>0</v>
      </c>
      <c r="AP40" s="53">
        <f t="shared" si="4"/>
        <v>0</v>
      </c>
      <c r="AQ40" s="53">
        <f t="shared" si="4"/>
        <v>0</v>
      </c>
      <c r="AR40" s="53">
        <f t="shared" si="4"/>
        <v>0</v>
      </c>
      <c r="AS40" s="53">
        <f t="shared" si="4"/>
        <v>0</v>
      </c>
      <c r="AT40" s="53">
        <f t="shared" si="4"/>
        <v>0</v>
      </c>
      <c r="AU40" s="53">
        <f t="shared" si="4"/>
        <v>0</v>
      </c>
      <c r="AV40" s="53">
        <f t="shared" si="4"/>
        <v>0</v>
      </c>
      <c r="AW40" s="53">
        <f t="shared" si="4"/>
        <v>0</v>
      </c>
      <c r="AX40" s="53">
        <f t="shared" si="4"/>
        <v>0</v>
      </c>
      <c r="AY40" s="53">
        <f t="shared" si="4"/>
        <v>0</v>
      </c>
      <c r="AZ40" s="53">
        <f t="shared" si="4"/>
        <v>0</v>
      </c>
      <c r="BA40" s="53">
        <f t="shared" si="4"/>
        <v>0</v>
      </c>
      <c r="BB40" s="53">
        <f t="shared" si="4"/>
        <v>0</v>
      </c>
      <c r="BC40" s="53">
        <f t="shared" si="4"/>
        <v>0</v>
      </c>
      <c r="BD40" s="53">
        <f t="shared" si="4"/>
        <v>0</v>
      </c>
      <c r="BE40" s="53">
        <f t="shared" si="4"/>
        <v>0</v>
      </c>
      <c r="BF40" s="53">
        <f t="shared" si="4"/>
        <v>0</v>
      </c>
      <c r="BG40" s="53">
        <f t="shared" si="4"/>
        <v>0</v>
      </c>
      <c r="BH40" s="50">
        <f t="shared" si="4"/>
        <v>0</v>
      </c>
      <c r="BI40" s="50">
        <f t="shared" si="4"/>
        <v>0</v>
      </c>
      <c r="BJ40" s="50">
        <f t="shared" si="4"/>
        <v>0</v>
      </c>
      <c r="BK40" s="50">
        <f t="shared" si="4"/>
        <v>0</v>
      </c>
      <c r="BL40" s="50">
        <f t="shared" si="4"/>
        <v>0</v>
      </c>
      <c r="BM40" s="50">
        <f t="shared" si="4"/>
        <v>0</v>
      </c>
      <c r="BN40" s="50">
        <f t="shared" si="4"/>
        <v>0</v>
      </c>
      <c r="BO40" s="50">
        <f t="shared" si="4"/>
        <v>0</v>
      </c>
      <c r="BP40" s="50">
        <f t="shared" si="4"/>
        <v>0</v>
      </c>
      <c r="BQ40" s="50">
        <f t="shared" ref="BQ40:DO40" si="5">BQ39/25%</f>
        <v>0</v>
      </c>
      <c r="BR40" s="50">
        <f t="shared" si="5"/>
        <v>0</v>
      </c>
      <c r="BS40" s="50">
        <f t="shared" si="5"/>
        <v>0</v>
      </c>
      <c r="BT40" s="50">
        <f t="shared" si="5"/>
        <v>0</v>
      </c>
      <c r="BU40" s="50">
        <f t="shared" si="5"/>
        <v>0</v>
      </c>
      <c r="BV40" s="50">
        <f t="shared" si="5"/>
        <v>0</v>
      </c>
      <c r="BW40" s="53">
        <f t="shared" si="5"/>
        <v>0</v>
      </c>
      <c r="BX40" s="53">
        <f t="shared" si="5"/>
        <v>0</v>
      </c>
      <c r="BY40" s="53">
        <f t="shared" si="5"/>
        <v>0</v>
      </c>
      <c r="BZ40" s="53">
        <f t="shared" si="5"/>
        <v>0</v>
      </c>
      <c r="CA40" s="53">
        <f t="shared" si="5"/>
        <v>0</v>
      </c>
      <c r="CB40" s="53">
        <f t="shared" si="5"/>
        <v>0</v>
      </c>
      <c r="CC40" s="53">
        <f t="shared" si="5"/>
        <v>0</v>
      </c>
      <c r="CD40" s="53">
        <f t="shared" si="5"/>
        <v>0</v>
      </c>
      <c r="CE40" s="53">
        <f t="shared" si="5"/>
        <v>0</v>
      </c>
      <c r="CF40" s="53">
        <f t="shared" si="5"/>
        <v>0</v>
      </c>
      <c r="CG40" s="53">
        <f t="shared" si="5"/>
        <v>0</v>
      </c>
      <c r="CH40" s="53">
        <f t="shared" si="5"/>
        <v>0</v>
      </c>
      <c r="CI40" s="53">
        <f t="shared" si="5"/>
        <v>0</v>
      </c>
      <c r="CJ40" s="53">
        <f t="shared" si="5"/>
        <v>0</v>
      </c>
      <c r="CK40" s="53">
        <f t="shared" si="5"/>
        <v>0</v>
      </c>
      <c r="CL40" s="53">
        <f t="shared" si="5"/>
        <v>0</v>
      </c>
      <c r="CM40" s="53">
        <f t="shared" si="5"/>
        <v>0</v>
      </c>
      <c r="CN40" s="53">
        <f t="shared" si="5"/>
        <v>0</v>
      </c>
      <c r="CO40" s="53">
        <f t="shared" si="5"/>
        <v>0</v>
      </c>
      <c r="CP40" s="53">
        <f t="shared" si="5"/>
        <v>0</v>
      </c>
      <c r="CQ40" s="53">
        <f t="shared" si="5"/>
        <v>0</v>
      </c>
      <c r="CR40" s="53">
        <f t="shared" si="5"/>
        <v>0</v>
      </c>
      <c r="CS40" s="53">
        <f t="shared" si="5"/>
        <v>0</v>
      </c>
      <c r="CT40" s="53">
        <f t="shared" si="5"/>
        <v>0</v>
      </c>
      <c r="CU40" s="53">
        <f t="shared" si="5"/>
        <v>0</v>
      </c>
      <c r="CV40" s="53">
        <f t="shared" si="5"/>
        <v>0</v>
      </c>
      <c r="CW40" s="53">
        <f t="shared" si="5"/>
        <v>0</v>
      </c>
      <c r="CX40" s="53">
        <f t="shared" si="5"/>
        <v>0</v>
      </c>
      <c r="CY40" s="53">
        <f t="shared" si="5"/>
        <v>0</v>
      </c>
      <c r="CZ40" s="53">
        <f t="shared" si="5"/>
        <v>0</v>
      </c>
      <c r="DA40" s="50">
        <f t="shared" si="5"/>
        <v>0</v>
      </c>
      <c r="DB40" s="50">
        <f t="shared" si="5"/>
        <v>0</v>
      </c>
      <c r="DC40" s="50">
        <f t="shared" si="5"/>
        <v>0</v>
      </c>
      <c r="DD40" s="50">
        <f t="shared" si="5"/>
        <v>0</v>
      </c>
      <c r="DE40" s="50">
        <f t="shared" si="5"/>
        <v>0</v>
      </c>
      <c r="DF40" s="50">
        <f t="shared" si="5"/>
        <v>0</v>
      </c>
      <c r="DG40" s="50">
        <f t="shared" si="5"/>
        <v>0</v>
      </c>
      <c r="DH40" s="50">
        <f t="shared" si="5"/>
        <v>0</v>
      </c>
      <c r="DI40" s="50">
        <f t="shared" si="5"/>
        <v>0</v>
      </c>
      <c r="DJ40" s="50">
        <f t="shared" si="5"/>
        <v>0</v>
      </c>
      <c r="DK40" s="50">
        <f t="shared" si="5"/>
        <v>0</v>
      </c>
      <c r="DL40" s="50">
        <f t="shared" si="5"/>
        <v>0</v>
      </c>
      <c r="DM40" s="50">
        <f t="shared" si="5"/>
        <v>0</v>
      </c>
      <c r="DN40" s="50">
        <f t="shared" si="5"/>
        <v>0</v>
      </c>
      <c r="DO40" s="50">
        <f t="shared" si="5"/>
        <v>0</v>
      </c>
    </row>
    <row r="41" spans="1:254">
      <c r="B41" s="54"/>
      <c r="C41" s="55"/>
      <c r="T41" s="54"/>
    </row>
    <row r="42" spans="1:254">
      <c r="B42" s="75" t="s">
        <v>205</v>
      </c>
      <c r="C42" s="76"/>
      <c r="D42" s="76"/>
      <c r="E42" s="77"/>
      <c r="F42" s="35"/>
      <c r="G42" s="35"/>
      <c r="T42" s="54"/>
    </row>
    <row r="43" spans="1:254">
      <c r="B43" s="12" t="s">
        <v>206</v>
      </c>
      <c r="C43" s="56" t="s">
        <v>207</v>
      </c>
      <c r="D43" s="57">
        <f>E43/100*25</f>
        <v>0</v>
      </c>
      <c r="E43" s="58">
        <f>(C40+F40+I40+L40+O40+R40+U40)/7</f>
        <v>0</v>
      </c>
      <c r="F43" s="11"/>
      <c r="G43" s="11"/>
      <c r="T43" s="54"/>
    </row>
    <row r="44" spans="1:254">
      <c r="B44" s="12" t="s">
        <v>208</v>
      </c>
      <c r="C44" s="59" t="s">
        <v>207</v>
      </c>
      <c r="D44" s="13">
        <f>E44/100*25</f>
        <v>0</v>
      </c>
      <c r="E44" s="14">
        <f>(D40+G40+J40+M40+P40+S40+V40)/7</f>
        <v>0</v>
      </c>
      <c r="F44" s="11"/>
      <c r="G44" s="11"/>
      <c r="T44" s="54"/>
    </row>
    <row r="45" spans="1:254">
      <c r="B45" s="12" t="s">
        <v>209</v>
      </c>
      <c r="C45" s="59" t="s">
        <v>207</v>
      </c>
      <c r="D45" s="13">
        <f>E45/100*25</f>
        <v>0</v>
      </c>
      <c r="E45" s="14">
        <f>(E40+H40+K40+N40+Q40+T40+W40)/7</f>
        <v>0</v>
      </c>
      <c r="F45" s="11"/>
      <c r="G45" s="11"/>
      <c r="T45" s="54"/>
    </row>
    <row r="46" spans="1:254">
      <c r="B46" s="12"/>
      <c r="C46" s="59"/>
      <c r="D46" s="18">
        <f>SUM(D43:D45)</f>
        <v>0</v>
      </c>
      <c r="E46" s="18">
        <f>SUM(E43:E45)</f>
        <v>0</v>
      </c>
      <c r="F46" s="11"/>
      <c r="G46" s="11"/>
    </row>
    <row r="47" spans="1:254" ht="15" customHeight="1">
      <c r="B47" s="12"/>
      <c r="D47" s="78" t="s">
        <v>12</v>
      </c>
      <c r="E47" s="79"/>
      <c r="F47" s="80" t="s">
        <v>13</v>
      </c>
      <c r="G47" s="81"/>
    </row>
    <row r="48" spans="1:254" ht="15" customHeight="1">
      <c r="B48" s="12" t="s">
        <v>206</v>
      </c>
      <c r="C48" s="59" t="s">
        <v>210</v>
      </c>
      <c r="D48" s="13">
        <f>E48/100*25</f>
        <v>0</v>
      </c>
      <c r="E48" s="14">
        <f>(X40+AA40+AD40+AG40+AJ40+AM40+AP40)/7</f>
        <v>0</v>
      </c>
      <c r="F48" s="13">
        <f>G48/100*25</f>
        <v>0</v>
      </c>
      <c r="G48" s="14">
        <f>(AS40+AV40+AY40+BB40+BE40)/5</f>
        <v>0</v>
      </c>
    </row>
    <row r="49" spans="2:7">
      <c r="B49" s="12" t="s">
        <v>208</v>
      </c>
      <c r="C49" s="59" t="s">
        <v>210</v>
      </c>
      <c r="D49" s="13">
        <f>E49/100*25</f>
        <v>0</v>
      </c>
      <c r="E49" s="14">
        <f>(Y40+AB40+AE40+AH40+AK40+AN40+AQ40)/7</f>
        <v>0</v>
      </c>
      <c r="F49" s="13">
        <f>G49/100*25</f>
        <v>0</v>
      </c>
      <c r="G49" s="14">
        <f>(AT40+AW40+AZ40+BC40+BF40)/5</f>
        <v>0</v>
      </c>
    </row>
    <row r="50" spans="2:7">
      <c r="B50" s="12" t="s">
        <v>209</v>
      </c>
      <c r="C50" s="59" t="s">
        <v>210</v>
      </c>
      <c r="D50" s="13">
        <f>E50/100*25</f>
        <v>0</v>
      </c>
      <c r="E50" s="14">
        <f>(Z40+AC40+AF40+AI40+AL40+AO40+AR40)/7</f>
        <v>0</v>
      </c>
      <c r="F50" s="13">
        <f>G50/100*25</f>
        <v>0</v>
      </c>
      <c r="G50" s="14">
        <f>(AU40+AX40+BA40+BD40+BG40)/5</f>
        <v>0</v>
      </c>
    </row>
    <row r="51" spans="2:7">
      <c r="B51" s="12"/>
      <c r="C51" s="59"/>
      <c r="D51" s="18">
        <f>SUM(D48:D50)</f>
        <v>0</v>
      </c>
      <c r="E51" s="18">
        <f>SUM(E48:E50)</f>
        <v>0</v>
      </c>
      <c r="F51" s="18">
        <f>SUM(F48:F50)</f>
        <v>0</v>
      </c>
      <c r="G51" s="18">
        <f>SUM(G48:G50)</f>
        <v>0</v>
      </c>
    </row>
    <row r="52" spans="2:7">
      <c r="B52" s="12" t="s">
        <v>206</v>
      </c>
      <c r="C52" s="59" t="s">
        <v>211</v>
      </c>
      <c r="D52" s="17">
        <f>E52/100*25</f>
        <v>0</v>
      </c>
      <c r="E52" s="14">
        <f>(BH40+BK40+BN40+BQ40+BT40)/5</f>
        <v>0</v>
      </c>
      <c r="F52" s="11"/>
      <c r="G52" s="11"/>
    </row>
    <row r="53" spans="2:7">
      <c r="B53" s="12" t="s">
        <v>208</v>
      </c>
      <c r="C53" s="59" t="s">
        <v>211</v>
      </c>
      <c r="D53" s="17">
        <f>E53/100*25</f>
        <v>0</v>
      </c>
      <c r="E53" s="14">
        <f>(BI40+BL40+BO40+BR40+BU40)/5</f>
        <v>0</v>
      </c>
      <c r="F53" s="11"/>
      <c r="G53" s="11"/>
    </row>
    <row r="54" spans="2:7">
      <c r="B54" s="12" t="s">
        <v>209</v>
      </c>
      <c r="C54" s="59" t="s">
        <v>211</v>
      </c>
      <c r="D54" s="17">
        <f>E54/100*25</f>
        <v>0</v>
      </c>
      <c r="E54" s="14">
        <f>(BJ40+BM40+BP40+BS40+BV40)/5</f>
        <v>0</v>
      </c>
      <c r="F54" s="11"/>
      <c r="G54" s="11"/>
    </row>
    <row r="55" spans="2:7">
      <c r="B55" s="12"/>
      <c r="C55" s="59"/>
      <c r="D55" s="19">
        <f>SUM(D52:D54)</f>
        <v>0</v>
      </c>
      <c r="E55" s="18">
        <f>SUM(E52:E54)</f>
        <v>0</v>
      </c>
      <c r="F55" s="11"/>
      <c r="G55" s="11"/>
    </row>
    <row r="56" spans="2:7">
      <c r="B56" s="12"/>
      <c r="C56" s="59"/>
      <c r="D56" s="78" t="s">
        <v>15</v>
      </c>
      <c r="E56" s="79"/>
      <c r="F56" s="82" t="s">
        <v>16</v>
      </c>
      <c r="G56" s="83"/>
    </row>
    <row r="57" spans="2:7">
      <c r="B57" s="12" t="s">
        <v>206</v>
      </c>
      <c r="C57" s="59" t="s">
        <v>212</v>
      </c>
      <c r="D57" s="17">
        <f>E57/100*25</f>
        <v>0</v>
      </c>
      <c r="E57" s="14">
        <f>(BW40+BZ40+CC40+CF40)/4</f>
        <v>0</v>
      </c>
      <c r="F57" s="17">
        <f>G57/100*25</f>
        <v>0</v>
      </c>
      <c r="G57" s="14">
        <f>(CI40+CL40+CO40+CR40+CU40+CX40)/6</f>
        <v>0</v>
      </c>
    </row>
    <row r="58" spans="2:7">
      <c r="B58" s="12" t="s">
        <v>208</v>
      </c>
      <c r="C58" s="59" t="s">
        <v>212</v>
      </c>
      <c r="D58" s="17">
        <f>E58/100*25</f>
        <v>0</v>
      </c>
      <c r="E58" s="14">
        <f>(BX40+CA40+CD40+CG40)/4</f>
        <v>0</v>
      </c>
      <c r="F58" s="17">
        <f t="shared" ref="F58:F59" si="6">G58/100*25</f>
        <v>0</v>
      </c>
      <c r="G58" s="14">
        <f>(CJ40+CM40+CP40+CS40+CV40+CY40)/6</f>
        <v>0</v>
      </c>
    </row>
    <row r="59" spans="2:7">
      <c r="B59" s="12" t="s">
        <v>209</v>
      </c>
      <c r="C59" s="59" t="s">
        <v>212</v>
      </c>
      <c r="D59" s="17">
        <f>E59/100*25</f>
        <v>0</v>
      </c>
      <c r="E59" s="14">
        <f>(BY40+CB40+CE40+CH40)/4</f>
        <v>0</v>
      </c>
      <c r="F59" s="17">
        <f t="shared" si="6"/>
        <v>0</v>
      </c>
      <c r="G59" s="14">
        <f>(CK40+CN40+CQ40+CT40+CW40+CZ40)/6</f>
        <v>0</v>
      </c>
    </row>
    <row r="60" spans="2:7">
      <c r="B60" s="12"/>
      <c r="C60" s="59"/>
      <c r="D60" s="19">
        <f>SUM(D57:D59)</f>
        <v>0</v>
      </c>
      <c r="E60" s="19">
        <f>SUM(E57:E59)</f>
        <v>0</v>
      </c>
      <c r="F60" s="19">
        <f>SUM(F57:F59)</f>
        <v>0</v>
      </c>
      <c r="G60" s="19">
        <f>SUM(G57:G59)</f>
        <v>0</v>
      </c>
    </row>
    <row r="61" spans="2:7">
      <c r="B61" s="12" t="s">
        <v>206</v>
      </c>
      <c r="C61" s="59" t="s">
        <v>213</v>
      </c>
      <c r="D61" s="17">
        <f>E61/100*25</f>
        <v>0</v>
      </c>
      <c r="E61" s="14">
        <f>(DA40+DD40+DG40+DJ40+DM40)/5</f>
        <v>0</v>
      </c>
      <c r="F61" s="11"/>
      <c r="G61" s="11"/>
    </row>
    <row r="62" spans="2:7">
      <c r="B62" s="12" t="s">
        <v>208</v>
      </c>
      <c r="C62" s="59" t="s">
        <v>213</v>
      </c>
      <c r="D62" s="17">
        <f>E62/100*25</f>
        <v>0</v>
      </c>
      <c r="E62" s="14">
        <f>(DB40+DE40+DH40+DK40+DN40)/5</f>
        <v>0</v>
      </c>
      <c r="F62" s="11"/>
      <c r="G62" s="11"/>
    </row>
    <row r="63" spans="2:7">
      <c r="B63" s="12" t="s">
        <v>209</v>
      </c>
      <c r="C63" s="59" t="s">
        <v>213</v>
      </c>
      <c r="D63" s="17">
        <f>E63/100*25</f>
        <v>0</v>
      </c>
      <c r="E63" s="14">
        <f>(DC40+DF40+DI40+DL40+DO40)/5</f>
        <v>0</v>
      </c>
      <c r="F63" s="11"/>
      <c r="G63" s="11"/>
    </row>
    <row r="64" spans="2:7">
      <c r="B64" s="12"/>
      <c r="C64" s="59"/>
      <c r="D64" s="19">
        <f>SUM(D61:D63)</f>
        <v>0</v>
      </c>
      <c r="E64" s="19">
        <f>SUM(E61:E63)</f>
        <v>0</v>
      </c>
      <c r="F64" s="11"/>
      <c r="G64" s="11"/>
    </row>
  </sheetData>
  <mergeCells count="102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C14" sqref="C14:DR14"/>
    </sheetView>
  </sheetViews>
  <sheetFormatPr defaultColWidth="9" defaultRowHeight="14.4"/>
  <cols>
    <col min="2" max="2" width="31.109375" customWidth="1"/>
  </cols>
  <sheetData>
    <row r="1" spans="1:254" ht="15.6">
      <c r="A1" s="1" t="s">
        <v>214</v>
      </c>
      <c r="B1" s="24" t="s">
        <v>215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60" t="s">
        <v>216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3"/>
      <c r="P2" s="3"/>
      <c r="Q2" s="3"/>
      <c r="R2" s="3"/>
      <c r="S2" s="3"/>
      <c r="T2" s="3"/>
      <c r="U2" s="3"/>
      <c r="V2" s="3"/>
      <c r="DP2" s="61" t="s">
        <v>3</v>
      </c>
      <c r="DQ2" s="61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93" t="s">
        <v>4</v>
      </c>
      <c r="B5" s="93" t="s">
        <v>5</v>
      </c>
      <c r="C5" s="62" t="s">
        <v>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 t="s">
        <v>7</v>
      </c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4" t="s">
        <v>8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 t="s">
        <v>9</v>
      </c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6" t="s">
        <v>10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>
      <c r="A6" s="93"/>
      <c r="B6" s="93"/>
      <c r="C6" s="67" t="s">
        <v>11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12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13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14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217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15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8" t="s">
        <v>218</v>
      </c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 t="s">
        <v>219</v>
      </c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 t="s">
        <v>16</v>
      </c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9" t="s">
        <v>17</v>
      </c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</row>
    <row r="7" spans="1:254" ht="0.75" customHeight="1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6" hidden="1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6" hidden="1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6" hidden="1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6" hidden="1">
      <c r="A11" s="93"/>
      <c r="B11" s="9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6">
      <c r="A12" s="93"/>
      <c r="B12" s="93"/>
      <c r="C12" s="67" t="s">
        <v>220</v>
      </c>
      <c r="D12" s="67" t="s">
        <v>19</v>
      </c>
      <c r="E12" s="67" t="s">
        <v>20</v>
      </c>
      <c r="F12" s="67" t="s">
        <v>221</v>
      </c>
      <c r="G12" s="67" t="s">
        <v>22</v>
      </c>
      <c r="H12" s="67" t="s">
        <v>23</v>
      </c>
      <c r="I12" s="67" t="s">
        <v>222</v>
      </c>
      <c r="J12" s="67" t="s">
        <v>25</v>
      </c>
      <c r="K12" s="67" t="s">
        <v>26</v>
      </c>
      <c r="L12" s="67" t="s">
        <v>223</v>
      </c>
      <c r="M12" s="67" t="s">
        <v>25</v>
      </c>
      <c r="N12" s="67" t="s">
        <v>26</v>
      </c>
      <c r="O12" s="67" t="s">
        <v>224</v>
      </c>
      <c r="P12" s="67"/>
      <c r="Q12" s="67"/>
      <c r="R12" s="67" t="s">
        <v>19</v>
      </c>
      <c r="S12" s="67"/>
      <c r="T12" s="67"/>
      <c r="U12" s="67" t="s">
        <v>225</v>
      </c>
      <c r="V12" s="67"/>
      <c r="W12" s="67"/>
      <c r="X12" s="67" t="s">
        <v>28</v>
      </c>
      <c r="Y12" s="67"/>
      <c r="Z12" s="67"/>
      <c r="AA12" s="67" t="s">
        <v>22</v>
      </c>
      <c r="AB12" s="67"/>
      <c r="AC12" s="67"/>
      <c r="AD12" s="67" t="s">
        <v>23</v>
      </c>
      <c r="AE12" s="67"/>
      <c r="AF12" s="67"/>
      <c r="AG12" s="69" t="s">
        <v>33</v>
      </c>
      <c r="AH12" s="69"/>
      <c r="AI12" s="69"/>
      <c r="AJ12" s="67" t="s">
        <v>25</v>
      </c>
      <c r="AK12" s="67"/>
      <c r="AL12" s="67"/>
      <c r="AM12" s="69" t="s">
        <v>226</v>
      </c>
      <c r="AN12" s="69"/>
      <c r="AO12" s="69"/>
      <c r="AP12" s="69" t="s">
        <v>227</v>
      </c>
      <c r="AQ12" s="69"/>
      <c r="AR12" s="69"/>
      <c r="AS12" s="69" t="s">
        <v>228</v>
      </c>
      <c r="AT12" s="69"/>
      <c r="AU12" s="69"/>
      <c r="AV12" s="69" t="s">
        <v>229</v>
      </c>
      <c r="AW12" s="69"/>
      <c r="AX12" s="69"/>
      <c r="AY12" s="69" t="s">
        <v>230</v>
      </c>
      <c r="AZ12" s="69"/>
      <c r="BA12" s="69"/>
      <c r="BB12" s="69" t="s">
        <v>231</v>
      </c>
      <c r="BC12" s="69"/>
      <c r="BD12" s="69"/>
      <c r="BE12" s="69" t="s">
        <v>232</v>
      </c>
      <c r="BF12" s="69"/>
      <c r="BG12" s="69"/>
      <c r="BH12" s="69" t="s">
        <v>233</v>
      </c>
      <c r="BI12" s="69"/>
      <c r="BJ12" s="69"/>
      <c r="BK12" s="69" t="s">
        <v>234</v>
      </c>
      <c r="BL12" s="69"/>
      <c r="BM12" s="69"/>
      <c r="BN12" s="69" t="s">
        <v>235</v>
      </c>
      <c r="BO12" s="69"/>
      <c r="BP12" s="69"/>
      <c r="BQ12" s="69" t="s">
        <v>236</v>
      </c>
      <c r="BR12" s="69"/>
      <c r="BS12" s="69"/>
      <c r="BT12" s="69" t="s">
        <v>237</v>
      </c>
      <c r="BU12" s="69"/>
      <c r="BV12" s="69"/>
      <c r="BW12" s="69" t="s">
        <v>238</v>
      </c>
      <c r="BX12" s="69"/>
      <c r="BY12" s="69"/>
      <c r="BZ12" s="69" t="s">
        <v>239</v>
      </c>
      <c r="CA12" s="69"/>
      <c r="CB12" s="69"/>
      <c r="CC12" s="69" t="s">
        <v>240</v>
      </c>
      <c r="CD12" s="69"/>
      <c r="CE12" s="69"/>
      <c r="CF12" s="69" t="s">
        <v>241</v>
      </c>
      <c r="CG12" s="69"/>
      <c r="CH12" s="69"/>
      <c r="CI12" s="69" t="s">
        <v>242</v>
      </c>
      <c r="CJ12" s="69"/>
      <c r="CK12" s="69"/>
      <c r="CL12" s="69" t="s">
        <v>243</v>
      </c>
      <c r="CM12" s="69"/>
      <c r="CN12" s="69"/>
      <c r="CO12" s="69" t="s">
        <v>244</v>
      </c>
      <c r="CP12" s="69"/>
      <c r="CQ12" s="69"/>
      <c r="CR12" s="69" t="s">
        <v>245</v>
      </c>
      <c r="CS12" s="69"/>
      <c r="CT12" s="69"/>
      <c r="CU12" s="69" t="s">
        <v>246</v>
      </c>
      <c r="CV12" s="69"/>
      <c r="CW12" s="69"/>
      <c r="CX12" s="69" t="s">
        <v>247</v>
      </c>
      <c r="CY12" s="69"/>
      <c r="CZ12" s="69"/>
      <c r="DA12" s="69" t="s">
        <v>248</v>
      </c>
      <c r="DB12" s="69"/>
      <c r="DC12" s="69"/>
      <c r="DD12" s="69" t="s">
        <v>249</v>
      </c>
      <c r="DE12" s="69"/>
      <c r="DF12" s="69"/>
      <c r="DG12" s="69" t="s">
        <v>250</v>
      </c>
      <c r="DH12" s="69"/>
      <c r="DI12" s="69"/>
      <c r="DJ12" s="69" t="s">
        <v>251</v>
      </c>
      <c r="DK12" s="69"/>
      <c r="DL12" s="69"/>
      <c r="DM12" s="69" t="s">
        <v>252</v>
      </c>
      <c r="DN12" s="69"/>
      <c r="DO12" s="69"/>
      <c r="DP12" s="69" t="s">
        <v>253</v>
      </c>
      <c r="DQ12" s="69"/>
      <c r="DR12" s="69"/>
    </row>
    <row r="13" spans="1:254" ht="59.25" customHeight="1">
      <c r="A13" s="93"/>
      <c r="B13" s="93"/>
      <c r="C13" s="70" t="s">
        <v>254</v>
      </c>
      <c r="D13" s="70"/>
      <c r="E13" s="70"/>
      <c r="F13" s="70" t="s">
        <v>255</v>
      </c>
      <c r="G13" s="70"/>
      <c r="H13" s="70"/>
      <c r="I13" s="70" t="s">
        <v>256</v>
      </c>
      <c r="J13" s="70"/>
      <c r="K13" s="70"/>
      <c r="L13" s="70" t="s">
        <v>257</v>
      </c>
      <c r="M13" s="70"/>
      <c r="N13" s="70"/>
      <c r="O13" s="70" t="s">
        <v>258</v>
      </c>
      <c r="P13" s="70"/>
      <c r="Q13" s="70"/>
      <c r="R13" s="70" t="s">
        <v>259</v>
      </c>
      <c r="S13" s="70"/>
      <c r="T13" s="70"/>
      <c r="U13" s="70" t="s">
        <v>260</v>
      </c>
      <c r="V13" s="70"/>
      <c r="W13" s="70"/>
      <c r="X13" s="70" t="s">
        <v>261</v>
      </c>
      <c r="Y13" s="70"/>
      <c r="Z13" s="70"/>
      <c r="AA13" s="70" t="s">
        <v>262</v>
      </c>
      <c r="AB13" s="70"/>
      <c r="AC13" s="70"/>
      <c r="AD13" s="70" t="s">
        <v>263</v>
      </c>
      <c r="AE13" s="70"/>
      <c r="AF13" s="70"/>
      <c r="AG13" s="70" t="s">
        <v>264</v>
      </c>
      <c r="AH13" s="70"/>
      <c r="AI13" s="70"/>
      <c r="AJ13" s="70" t="s">
        <v>265</v>
      </c>
      <c r="AK13" s="70"/>
      <c r="AL13" s="70"/>
      <c r="AM13" s="70" t="s">
        <v>266</v>
      </c>
      <c r="AN13" s="70"/>
      <c r="AO13" s="70"/>
      <c r="AP13" s="70" t="s">
        <v>267</v>
      </c>
      <c r="AQ13" s="70"/>
      <c r="AR13" s="70"/>
      <c r="AS13" s="70" t="s">
        <v>268</v>
      </c>
      <c r="AT13" s="70"/>
      <c r="AU13" s="70"/>
      <c r="AV13" s="70" t="s">
        <v>269</v>
      </c>
      <c r="AW13" s="70"/>
      <c r="AX13" s="70"/>
      <c r="AY13" s="70" t="s">
        <v>270</v>
      </c>
      <c r="AZ13" s="70"/>
      <c r="BA13" s="70"/>
      <c r="BB13" s="70" t="s">
        <v>271</v>
      </c>
      <c r="BC13" s="70"/>
      <c r="BD13" s="70"/>
      <c r="BE13" s="70" t="s">
        <v>272</v>
      </c>
      <c r="BF13" s="70"/>
      <c r="BG13" s="70"/>
      <c r="BH13" s="70" t="s">
        <v>273</v>
      </c>
      <c r="BI13" s="70"/>
      <c r="BJ13" s="70"/>
      <c r="BK13" s="70" t="s">
        <v>274</v>
      </c>
      <c r="BL13" s="70"/>
      <c r="BM13" s="70"/>
      <c r="BN13" s="70" t="s">
        <v>275</v>
      </c>
      <c r="BO13" s="70"/>
      <c r="BP13" s="70"/>
      <c r="BQ13" s="70" t="s">
        <v>276</v>
      </c>
      <c r="BR13" s="70"/>
      <c r="BS13" s="70"/>
      <c r="BT13" s="70" t="s">
        <v>277</v>
      </c>
      <c r="BU13" s="70"/>
      <c r="BV13" s="70"/>
      <c r="BW13" s="70" t="s">
        <v>278</v>
      </c>
      <c r="BX13" s="70"/>
      <c r="BY13" s="70"/>
      <c r="BZ13" s="70" t="s">
        <v>279</v>
      </c>
      <c r="CA13" s="70"/>
      <c r="CB13" s="70"/>
      <c r="CC13" s="70" t="s">
        <v>280</v>
      </c>
      <c r="CD13" s="70"/>
      <c r="CE13" s="70"/>
      <c r="CF13" s="70" t="s">
        <v>281</v>
      </c>
      <c r="CG13" s="70"/>
      <c r="CH13" s="70"/>
      <c r="CI13" s="70" t="s">
        <v>282</v>
      </c>
      <c r="CJ13" s="70"/>
      <c r="CK13" s="70"/>
      <c r="CL13" s="70" t="s">
        <v>283</v>
      </c>
      <c r="CM13" s="70"/>
      <c r="CN13" s="70"/>
      <c r="CO13" s="70" t="s">
        <v>284</v>
      </c>
      <c r="CP13" s="70"/>
      <c r="CQ13" s="70"/>
      <c r="CR13" s="70" t="s">
        <v>285</v>
      </c>
      <c r="CS13" s="70"/>
      <c r="CT13" s="70"/>
      <c r="CU13" s="70" t="s">
        <v>286</v>
      </c>
      <c r="CV13" s="70"/>
      <c r="CW13" s="70"/>
      <c r="CX13" s="70" t="s">
        <v>287</v>
      </c>
      <c r="CY13" s="70"/>
      <c r="CZ13" s="70"/>
      <c r="DA13" s="70" t="s">
        <v>288</v>
      </c>
      <c r="DB13" s="70"/>
      <c r="DC13" s="70"/>
      <c r="DD13" s="70" t="s">
        <v>289</v>
      </c>
      <c r="DE13" s="70"/>
      <c r="DF13" s="70"/>
      <c r="DG13" s="70" t="s">
        <v>290</v>
      </c>
      <c r="DH13" s="70"/>
      <c r="DI13" s="70"/>
      <c r="DJ13" s="70" t="s">
        <v>291</v>
      </c>
      <c r="DK13" s="70"/>
      <c r="DL13" s="70"/>
      <c r="DM13" s="70" t="s">
        <v>292</v>
      </c>
      <c r="DN13" s="70"/>
      <c r="DO13" s="70"/>
      <c r="DP13" s="70" t="s">
        <v>293</v>
      </c>
      <c r="DQ13" s="70"/>
      <c r="DR13" s="70"/>
    </row>
    <row r="14" spans="1:254" ht="83.25" customHeight="1">
      <c r="A14" s="93"/>
      <c r="B14" s="93"/>
      <c r="C14" s="5" t="s">
        <v>294</v>
      </c>
      <c r="D14" s="5" t="s">
        <v>295</v>
      </c>
      <c r="E14" s="5" t="s">
        <v>296</v>
      </c>
      <c r="F14" s="5" t="s">
        <v>116</v>
      </c>
      <c r="G14" s="5" t="s">
        <v>156</v>
      </c>
      <c r="H14" s="5" t="s">
        <v>157</v>
      </c>
      <c r="I14" s="5" t="s">
        <v>297</v>
      </c>
      <c r="J14" s="5" t="s">
        <v>298</v>
      </c>
      <c r="K14" s="5" t="s">
        <v>299</v>
      </c>
      <c r="L14" s="5" t="s">
        <v>300</v>
      </c>
      <c r="M14" s="5" t="s">
        <v>301</v>
      </c>
      <c r="N14" s="5" t="s">
        <v>302</v>
      </c>
      <c r="O14" s="5" t="s">
        <v>303</v>
      </c>
      <c r="P14" s="5" t="s">
        <v>141</v>
      </c>
      <c r="Q14" s="5" t="s">
        <v>142</v>
      </c>
      <c r="R14" s="5" t="s">
        <v>304</v>
      </c>
      <c r="S14" s="5" t="s">
        <v>305</v>
      </c>
      <c r="T14" s="5" t="s">
        <v>306</v>
      </c>
      <c r="U14" s="5" t="s">
        <v>138</v>
      </c>
      <c r="V14" s="5" t="s">
        <v>305</v>
      </c>
      <c r="W14" s="5" t="s">
        <v>126</v>
      </c>
      <c r="X14" s="5" t="s">
        <v>307</v>
      </c>
      <c r="Y14" s="5" t="s">
        <v>308</v>
      </c>
      <c r="Z14" s="5" t="s">
        <v>309</v>
      </c>
      <c r="AA14" s="5" t="s">
        <v>186</v>
      </c>
      <c r="AB14" s="5" t="s">
        <v>310</v>
      </c>
      <c r="AC14" s="5" t="s">
        <v>306</v>
      </c>
      <c r="AD14" s="5" t="s">
        <v>311</v>
      </c>
      <c r="AE14" s="5" t="s">
        <v>312</v>
      </c>
      <c r="AF14" s="5" t="s">
        <v>313</v>
      </c>
      <c r="AG14" s="5" t="s">
        <v>314</v>
      </c>
      <c r="AH14" s="5" t="s">
        <v>315</v>
      </c>
      <c r="AI14" s="5" t="s">
        <v>316</v>
      </c>
      <c r="AJ14" s="5" t="s">
        <v>317</v>
      </c>
      <c r="AK14" s="5" t="s">
        <v>318</v>
      </c>
      <c r="AL14" s="5" t="s">
        <v>319</v>
      </c>
      <c r="AM14" s="5" t="s">
        <v>320</v>
      </c>
      <c r="AN14" s="5" t="s">
        <v>156</v>
      </c>
      <c r="AO14" s="5" t="s">
        <v>321</v>
      </c>
      <c r="AP14" s="5" t="s">
        <v>322</v>
      </c>
      <c r="AQ14" s="5" t="s">
        <v>323</v>
      </c>
      <c r="AR14" s="5" t="s">
        <v>324</v>
      </c>
      <c r="AS14" s="5" t="s">
        <v>325</v>
      </c>
      <c r="AT14" s="5" t="s">
        <v>326</v>
      </c>
      <c r="AU14" s="5" t="s">
        <v>327</v>
      </c>
      <c r="AV14" s="5" t="s">
        <v>328</v>
      </c>
      <c r="AW14" s="5" t="s">
        <v>329</v>
      </c>
      <c r="AX14" s="5" t="s">
        <v>330</v>
      </c>
      <c r="AY14" s="5" t="s">
        <v>331</v>
      </c>
      <c r="AZ14" s="5" t="s">
        <v>332</v>
      </c>
      <c r="BA14" s="5" t="s">
        <v>333</v>
      </c>
      <c r="BB14" s="5" t="s">
        <v>334</v>
      </c>
      <c r="BC14" s="5" t="s">
        <v>305</v>
      </c>
      <c r="BD14" s="5" t="s">
        <v>335</v>
      </c>
      <c r="BE14" s="5" t="s">
        <v>336</v>
      </c>
      <c r="BF14" s="5" t="s">
        <v>112</v>
      </c>
      <c r="BG14" s="5" t="s">
        <v>337</v>
      </c>
      <c r="BH14" s="5" t="s">
        <v>105</v>
      </c>
      <c r="BI14" s="5" t="s">
        <v>338</v>
      </c>
      <c r="BJ14" s="5" t="s">
        <v>339</v>
      </c>
      <c r="BK14" s="5" t="s">
        <v>340</v>
      </c>
      <c r="BL14" s="5" t="s">
        <v>341</v>
      </c>
      <c r="BM14" s="5" t="s">
        <v>342</v>
      </c>
      <c r="BN14" s="5" t="s">
        <v>343</v>
      </c>
      <c r="BO14" s="5" t="s">
        <v>106</v>
      </c>
      <c r="BP14" s="5" t="s">
        <v>107</v>
      </c>
      <c r="BQ14" s="5" t="s">
        <v>344</v>
      </c>
      <c r="BR14" s="5" t="s">
        <v>112</v>
      </c>
      <c r="BS14" s="5" t="s">
        <v>321</v>
      </c>
      <c r="BT14" s="5" t="s">
        <v>345</v>
      </c>
      <c r="BU14" s="5" t="s">
        <v>346</v>
      </c>
      <c r="BV14" s="5" t="s">
        <v>347</v>
      </c>
      <c r="BW14" s="5" t="s">
        <v>348</v>
      </c>
      <c r="BX14" s="5" t="s">
        <v>349</v>
      </c>
      <c r="BY14" s="5" t="s">
        <v>350</v>
      </c>
      <c r="BZ14" s="5" t="s">
        <v>351</v>
      </c>
      <c r="CA14" s="5" t="s">
        <v>352</v>
      </c>
      <c r="CB14" s="5" t="s">
        <v>353</v>
      </c>
      <c r="CC14" s="5" t="s">
        <v>354</v>
      </c>
      <c r="CD14" s="5" t="s">
        <v>355</v>
      </c>
      <c r="CE14" s="5" t="s">
        <v>356</v>
      </c>
      <c r="CF14" s="5" t="s">
        <v>357</v>
      </c>
      <c r="CG14" s="5" t="s">
        <v>358</v>
      </c>
      <c r="CH14" s="5" t="s">
        <v>160</v>
      </c>
      <c r="CI14" s="5" t="s">
        <v>359</v>
      </c>
      <c r="CJ14" s="5" t="s">
        <v>360</v>
      </c>
      <c r="CK14" s="5" t="s">
        <v>179</v>
      </c>
      <c r="CL14" s="5" t="s">
        <v>361</v>
      </c>
      <c r="CM14" s="5" t="s">
        <v>362</v>
      </c>
      <c r="CN14" s="5" t="s">
        <v>363</v>
      </c>
      <c r="CO14" s="5" t="s">
        <v>364</v>
      </c>
      <c r="CP14" s="5" t="s">
        <v>365</v>
      </c>
      <c r="CQ14" s="5" t="s">
        <v>366</v>
      </c>
      <c r="CR14" s="5" t="s">
        <v>367</v>
      </c>
      <c r="CS14" s="5" t="s">
        <v>368</v>
      </c>
      <c r="CT14" s="5" t="s">
        <v>369</v>
      </c>
      <c r="CU14" s="5" t="s">
        <v>370</v>
      </c>
      <c r="CV14" s="5" t="s">
        <v>371</v>
      </c>
      <c r="CW14" s="5" t="s">
        <v>372</v>
      </c>
      <c r="CX14" s="5" t="s">
        <v>373</v>
      </c>
      <c r="CY14" s="5" t="s">
        <v>374</v>
      </c>
      <c r="CZ14" s="5" t="s">
        <v>375</v>
      </c>
      <c r="DA14" s="5" t="s">
        <v>376</v>
      </c>
      <c r="DB14" s="5" t="s">
        <v>377</v>
      </c>
      <c r="DC14" s="5" t="s">
        <v>378</v>
      </c>
      <c r="DD14" s="5" t="s">
        <v>379</v>
      </c>
      <c r="DE14" s="5" t="s">
        <v>380</v>
      </c>
      <c r="DF14" s="5" t="s">
        <v>167</v>
      </c>
      <c r="DG14" s="5" t="s">
        <v>381</v>
      </c>
      <c r="DH14" s="5" t="s">
        <v>382</v>
      </c>
      <c r="DI14" s="5" t="s">
        <v>383</v>
      </c>
      <c r="DJ14" s="5" t="s">
        <v>384</v>
      </c>
      <c r="DK14" s="5" t="s">
        <v>385</v>
      </c>
      <c r="DL14" s="5" t="s">
        <v>386</v>
      </c>
      <c r="DM14" s="5" t="s">
        <v>387</v>
      </c>
      <c r="DN14" s="5" t="s">
        <v>388</v>
      </c>
      <c r="DO14" s="5" t="s">
        <v>389</v>
      </c>
      <c r="DP14" s="5" t="s">
        <v>390</v>
      </c>
      <c r="DQ14" s="5" t="s">
        <v>391</v>
      </c>
      <c r="DR14" s="5" t="s">
        <v>392</v>
      </c>
    </row>
    <row r="15" spans="1:254" ht="15.6">
      <c r="A15" s="31">
        <v>1</v>
      </c>
      <c r="B15" s="32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6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71" t="s">
        <v>393</v>
      </c>
      <c r="B40" s="72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73" t="s">
        <v>394</v>
      </c>
      <c r="B41" s="74"/>
      <c r="C41" s="50">
        <f>C40/25%</f>
        <v>0</v>
      </c>
      <c r="D41" s="50">
        <f t="shared" ref="D41:BO41" si="6">D40/25%</f>
        <v>0</v>
      </c>
      <c r="E41" s="50">
        <f t="shared" si="6"/>
        <v>0</v>
      </c>
      <c r="F41" s="50">
        <f t="shared" si="6"/>
        <v>0</v>
      </c>
      <c r="G41" s="50">
        <f t="shared" si="6"/>
        <v>0</v>
      </c>
      <c r="H41" s="50">
        <f t="shared" si="6"/>
        <v>0</v>
      </c>
      <c r="I41" s="50">
        <f t="shared" si="6"/>
        <v>0</v>
      </c>
      <c r="J41" s="50">
        <f t="shared" si="6"/>
        <v>0</v>
      </c>
      <c r="K41" s="50">
        <f t="shared" si="6"/>
        <v>0</v>
      </c>
      <c r="L41" s="50">
        <f t="shared" si="6"/>
        <v>0</v>
      </c>
      <c r="M41" s="50">
        <f t="shared" si="6"/>
        <v>0</v>
      </c>
      <c r="N41" s="50">
        <f t="shared" si="6"/>
        <v>0</v>
      </c>
      <c r="O41" s="50">
        <f t="shared" si="6"/>
        <v>0</v>
      </c>
      <c r="P41" s="50">
        <f t="shared" si="6"/>
        <v>0</v>
      </c>
      <c r="Q41" s="50">
        <f t="shared" si="6"/>
        <v>0</v>
      </c>
      <c r="R41" s="50">
        <f t="shared" si="6"/>
        <v>0</v>
      </c>
      <c r="S41" s="50">
        <f t="shared" si="6"/>
        <v>0</v>
      </c>
      <c r="T41" s="50">
        <f t="shared" si="6"/>
        <v>0</v>
      </c>
      <c r="U41" s="50">
        <f t="shared" si="6"/>
        <v>0</v>
      </c>
      <c r="V41" s="50">
        <f t="shared" si="6"/>
        <v>0</v>
      </c>
      <c r="W41" s="50">
        <f t="shared" si="6"/>
        <v>0</v>
      </c>
      <c r="X41" s="50">
        <f t="shared" si="6"/>
        <v>0</v>
      </c>
      <c r="Y41" s="50">
        <f t="shared" si="6"/>
        <v>0</v>
      </c>
      <c r="Z41" s="50">
        <f t="shared" si="6"/>
        <v>0</v>
      </c>
      <c r="AA41" s="50">
        <f t="shared" si="6"/>
        <v>0</v>
      </c>
      <c r="AB41" s="50">
        <f t="shared" si="6"/>
        <v>0</v>
      </c>
      <c r="AC41" s="50">
        <f t="shared" si="6"/>
        <v>0</v>
      </c>
      <c r="AD41" s="50">
        <f t="shared" si="6"/>
        <v>0</v>
      </c>
      <c r="AE41" s="50">
        <f t="shared" si="6"/>
        <v>0</v>
      </c>
      <c r="AF41" s="50">
        <f t="shared" si="6"/>
        <v>0</v>
      </c>
      <c r="AG41" s="50">
        <f t="shared" si="6"/>
        <v>0</v>
      </c>
      <c r="AH41" s="50">
        <f t="shared" si="6"/>
        <v>0</v>
      </c>
      <c r="AI41" s="50">
        <f t="shared" si="6"/>
        <v>0</v>
      </c>
      <c r="AJ41" s="50">
        <f t="shared" si="6"/>
        <v>0</v>
      </c>
      <c r="AK41" s="50">
        <f t="shared" si="6"/>
        <v>0</v>
      </c>
      <c r="AL41" s="50">
        <f t="shared" si="6"/>
        <v>0</v>
      </c>
      <c r="AM41" s="50">
        <f t="shared" si="6"/>
        <v>0</v>
      </c>
      <c r="AN41" s="50">
        <f t="shared" si="6"/>
        <v>0</v>
      </c>
      <c r="AO41" s="50">
        <f t="shared" si="6"/>
        <v>0</v>
      </c>
      <c r="AP41" s="50">
        <f t="shared" si="6"/>
        <v>0</v>
      </c>
      <c r="AQ41" s="50">
        <f t="shared" si="6"/>
        <v>0</v>
      </c>
      <c r="AR41" s="50">
        <f t="shared" si="6"/>
        <v>0</v>
      </c>
      <c r="AS41" s="50">
        <f t="shared" si="6"/>
        <v>0</v>
      </c>
      <c r="AT41" s="50">
        <f t="shared" si="6"/>
        <v>0</v>
      </c>
      <c r="AU41" s="50">
        <f t="shared" si="6"/>
        <v>0</v>
      </c>
      <c r="AV41" s="50">
        <f t="shared" si="6"/>
        <v>0</v>
      </c>
      <c r="AW41" s="50">
        <f t="shared" si="6"/>
        <v>0</v>
      </c>
      <c r="AX41" s="50">
        <f t="shared" si="6"/>
        <v>0</v>
      </c>
      <c r="AY41" s="50">
        <f t="shared" si="6"/>
        <v>0</v>
      </c>
      <c r="AZ41" s="50">
        <f t="shared" si="6"/>
        <v>0</v>
      </c>
      <c r="BA41" s="50">
        <f t="shared" si="6"/>
        <v>0</v>
      </c>
      <c r="BB41" s="50">
        <f t="shared" si="6"/>
        <v>0</v>
      </c>
      <c r="BC41" s="50">
        <f t="shared" si="6"/>
        <v>0</v>
      </c>
      <c r="BD41" s="50">
        <f t="shared" si="6"/>
        <v>0</v>
      </c>
      <c r="BE41" s="50">
        <f t="shared" si="6"/>
        <v>0</v>
      </c>
      <c r="BF41" s="50">
        <f t="shared" si="6"/>
        <v>0</v>
      </c>
      <c r="BG41" s="50">
        <f t="shared" si="6"/>
        <v>0</v>
      </c>
      <c r="BH41" s="50">
        <f t="shared" si="6"/>
        <v>0</v>
      </c>
      <c r="BI41" s="50">
        <f t="shared" si="6"/>
        <v>0</v>
      </c>
      <c r="BJ41" s="50">
        <f t="shared" si="6"/>
        <v>0</v>
      </c>
      <c r="BK41" s="50">
        <f t="shared" si="6"/>
        <v>0</v>
      </c>
      <c r="BL41" s="50">
        <f t="shared" si="6"/>
        <v>0</v>
      </c>
      <c r="BM41" s="50">
        <f t="shared" si="6"/>
        <v>0</v>
      </c>
      <c r="BN41" s="50">
        <f t="shared" si="6"/>
        <v>0</v>
      </c>
      <c r="BO41" s="50">
        <f t="shared" si="6"/>
        <v>0</v>
      </c>
      <c r="BP41" s="50">
        <f t="shared" ref="BP41:DR41" si="7">BP40/25%</f>
        <v>0</v>
      </c>
      <c r="BQ41" s="50">
        <f t="shared" si="7"/>
        <v>0</v>
      </c>
      <c r="BR41" s="50">
        <f t="shared" si="7"/>
        <v>0</v>
      </c>
      <c r="BS41" s="50">
        <f t="shared" si="7"/>
        <v>0</v>
      </c>
      <c r="BT41" s="50">
        <f t="shared" si="7"/>
        <v>0</v>
      </c>
      <c r="BU41" s="50">
        <f t="shared" si="7"/>
        <v>0</v>
      </c>
      <c r="BV41" s="50">
        <f t="shared" si="7"/>
        <v>0</v>
      </c>
      <c r="BW41" s="50">
        <f t="shared" si="7"/>
        <v>0</v>
      </c>
      <c r="BX41" s="50">
        <f t="shared" si="7"/>
        <v>0</v>
      </c>
      <c r="BY41" s="50">
        <f t="shared" si="7"/>
        <v>0</v>
      </c>
      <c r="BZ41" s="50">
        <f t="shared" si="7"/>
        <v>0</v>
      </c>
      <c r="CA41" s="50">
        <f t="shared" si="7"/>
        <v>0</v>
      </c>
      <c r="CB41" s="50">
        <f t="shared" si="7"/>
        <v>0</v>
      </c>
      <c r="CC41" s="50">
        <f t="shared" si="7"/>
        <v>0</v>
      </c>
      <c r="CD41" s="50">
        <f t="shared" si="7"/>
        <v>0</v>
      </c>
      <c r="CE41" s="50">
        <f t="shared" si="7"/>
        <v>0</v>
      </c>
      <c r="CF41" s="50">
        <f t="shared" si="7"/>
        <v>0</v>
      </c>
      <c r="CG41" s="50">
        <f t="shared" si="7"/>
        <v>0</v>
      </c>
      <c r="CH41" s="50">
        <f t="shared" si="7"/>
        <v>0</v>
      </c>
      <c r="CI41" s="50">
        <f t="shared" si="7"/>
        <v>0</v>
      </c>
      <c r="CJ41" s="50">
        <f t="shared" si="7"/>
        <v>0</v>
      </c>
      <c r="CK41" s="50">
        <f t="shared" si="7"/>
        <v>0</v>
      </c>
      <c r="CL41" s="50">
        <f t="shared" si="7"/>
        <v>0</v>
      </c>
      <c r="CM41" s="50">
        <f t="shared" si="7"/>
        <v>0</v>
      </c>
      <c r="CN41" s="50">
        <f t="shared" si="7"/>
        <v>0</v>
      </c>
      <c r="CO41" s="50">
        <f t="shared" si="7"/>
        <v>0</v>
      </c>
      <c r="CP41" s="50">
        <f t="shared" si="7"/>
        <v>0</v>
      </c>
      <c r="CQ41" s="50">
        <f t="shared" si="7"/>
        <v>0</v>
      </c>
      <c r="CR41" s="50">
        <f t="shared" si="7"/>
        <v>0</v>
      </c>
      <c r="CS41" s="50">
        <f t="shared" si="7"/>
        <v>0</v>
      </c>
      <c r="CT41" s="50">
        <f t="shared" si="7"/>
        <v>0</v>
      </c>
      <c r="CU41" s="50">
        <f t="shared" si="7"/>
        <v>0</v>
      </c>
      <c r="CV41" s="50">
        <f t="shared" si="7"/>
        <v>0</v>
      </c>
      <c r="CW41" s="50">
        <f t="shared" si="7"/>
        <v>0</v>
      </c>
      <c r="CX41" s="50">
        <f t="shared" si="7"/>
        <v>0</v>
      </c>
      <c r="CY41" s="50">
        <f t="shared" si="7"/>
        <v>0</v>
      </c>
      <c r="CZ41" s="50">
        <f t="shared" si="7"/>
        <v>0</v>
      </c>
      <c r="DA41" s="50">
        <f t="shared" si="7"/>
        <v>0</v>
      </c>
      <c r="DB41" s="50">
        <f t="shared" si="7"/>
        <v>0</v>
      </c>
      <c r="DC41" s="50">
        <f t="shared" si="7"/>
        <v>0</v>
      </c>
      <c r="DD41" s="50">
        <f t="shared" si="7"/>
        <v>0</v>
      </c>
      <c r="DE41" s="50">
        <f t="shared" si="7"/>
        <v>0</v>
      </c>
      <c r="DF41" s="50">
        <f t="shared" si="7"/>
        <v>0</v>
      </c>
      <c r="DG41" s="50">
        <f t="shared" si="7"/>
        <v>0</v>
      </c>
      <c r="DH41" s="50">
        <f t="shared" si="7"/>
        <v>0</v>
      </c>
      <c r="DI41" s="50">
        <f t="shared" si="7"/>
        <v>0</v>
      </c>
      <c r="DJ41" s="50">
        <f t="shared" si="7"/>
        <v>0</v>
      </c>
      <c r="DK41" s="50">
        <f t="shared" si="7"/>
        <v>0</v>
      </c>
      <c r="DL41" s="50">
        <f t="shared" si="7"/>
        <v>0</v>
      </c>
      <c r="DM41" s="50">
        <f t="shared" si="7"/>
        <v>0</v>
      </c>
      <c r="DN41" s="50">
        <f t="shared" si="7"/>
        <v>0</v>
      </c>
      <c r="DO41" s="50">
        <f t="shared" si="7"/>
        <v>0</v>
      </c>
      <c r="DP41" s="50">
        <f t="shared" si="7"/>
        <v>0</v>
      </c>
      <c r="DQ41" s="50">
        <f t="shared" si="7"/>
        <v>0</v>
      </c>
      <c r="DR41" s="50">
        <f t="shared" si="7"/>
        <v>0</v>
      </c>
    </row>
    <row r="43" spans="1:254">
      <c r="B43" s="75" t="s">
        <v>205</v>
      </c>
      <c r="C43" s="76"/>
      <c r="D43" s="76"/>
      <c r="E43" s="77"/>
      <c r="F43" s="35"/>
      <c r="G43" s="35"/>
    </row>
    <row r="44" spans="1:254">
      <c r="B44" s="7" t="s">
        <v>206</v>
      </c>
      <c r="C44" s="39" t="s">
        <v>395</v>
      </c>
      <c r="D44" s="8">
        <f>E44/100*25</f>
        <v>0</v>
      </c>
      <c r="E44" s="41">
        <f>(C41+F41+I41+L41)/4</f>
        <v>0</v>
      </c>
    </row>
    <row r="45" spans="1:254">
      <c r="B45" s="7" t="s">
        <v>208</v>
      </c>
      <c r="C45" s="39" t="s">
        <v>395</v>
      </c>
      <c r="D45" s="8">
        <f>E45/100*25</f>
        <v>0</v>
      </c>
      <c r="E45" s="41">
        <f>(D41+G41+J41+M41)/4</f>
        <v>0</v>
      </c>
    </row>
    <row r="46" spans="1:254">
      <c r="B46" s="7" t="s">
        <v>209</v>
      </c>
      <c r="C46" s="39" t="s">
        <v>395</v>
      </c>
      <c r="D46" s="8">
        <f>E46/100*25</f>
        <v>0</v>
      </c>
      <c r="E46" s="41">
        <f>(E41+H41+K41+N41)/4</f>
        <v>0</v>
      </c>
    </row>
    <row r="47" spans="1:254">
      <c r="B47" s="7"/>
      <c r="C47" s="39"/>
      <c r="D47" s="45">
        <f>SUM(D44:D46)</f>
        <v>0</v>
      </c>
      <c r="E47" s="44">
        <f>SUM(E44:E46)</f>
        <v>0</v>
      </c>
    </row>
    <row r="48" spans="1:254" ht="15" customHeight="1">
      <c r="B48" s="7"/>
      <c r="C48" s="7"/>
      <c r="D48" s="87" t="s">
        <v>12</v>
      </c>
      <c r="E48" s="88"/>
      <c r="F48" s="89" t="s">
        <v>13</v>
      </c>
      <c r="G48" s="90"/>
    </row>
    <row r="49" spans="2:13">
      <c r="B49" s="7" t="s">
        <v>206</v>
      </c>
      <c r="C49" s="39" t="s">
        <v>396</v>
      </c>
      <c r="D49" s="40">
        <f>E49/100*25</f>
        <v>0</v>
      </c>
      <c r="E49" s="41">
        <f>(O41+R41+U41+X41)/4</f>
        <v>0</v>
      </c>
      <c r="F49" s="33">
        <f>G49/100*25</f>
        <v>0</v>
      </c>
      <c r="G49" s="41">
        <f>(AA41+AD41+AG41+AJ41)/4</f>
        <v>0</v>
      </c>
    </row>
    <row r="50" spans="2:13">
      <c r="B50" s="7" t="s">
        <v>208</v>
      </c>
      <c r="C50" s="39" t="s">
        <v>396</v>
      </c>
      <c r="D50" s="40">
        <f>E50/100*25</f>
        <v>0</v>
      </c>
      <c r="E50" s="41">
        <f>(P41+S41+V41+Y41)/4</f>
        <v>0</v>
      </c>
      <c r="F50" s="33">
        <f>G50/100*25</f>
        <v>0</v>
      </c>
      <c r="G50" s="41">
        <f>(AB41+AE41+AH41+AK41)/4</f>
        <v>0</v>
      </c>
    </row>
    <row r="51" spans="2:13">
      <c r="B51" s="7" t="s">
        <v>209</v>
      </c>
      <c r="C51" s="39" t="s">
        <v>396</v>
      </c>
      <c r="D51" s="40">
        <f>E51/100*25</f>
        <v>0</v>
      </c>
      <c r="E51" s="41">
        <f>(Q41+T41+W41+Z41)/4</f>
        <v>0</v>
      </c>
      <c r="F51" s="33">
        <f>G51/100*25</f>
        <v>0</v>
      </c>
      <c r="G51" s="41">
        <f>(AC41+AF41+AI41+AL41)/4</f>
        <v>0</v>
      </c>
    </row>
    <row r="52" spans="2:13">
      <c r="B52" s="7"/>
      <c r="C52" s="39"/>
      <c r="D52" s="44">
        <f>SUM(D49:D51)</f>
        <v>0</v>
      </c>
      <c r="E52" s="44">
        <f>SUM(E49:E51)</f>
        <v>0</v>
      </c>
      <c r="F52" s="51">
        <f>SUM(F49:F51)</f>
        <v>0</v>
      </c>
      <c r="G52" s="52">
        <f>SUM(G49:G51)</f>
        <v>0</v>
      </c>
    </row>
    <row r="53" spans="2:13">
      <c r="B53" s="7" t="s">
        <v>206</v>
      </c>
      <c r="C53" s="39" t="s">
        <v>397</v>
      </c>
      <c r="D53" s="8">
        <f>E53/100*25</f>
        <v>0</v>
      </c>
      <c r="E53" s="41">
        <f>(AM41+AP41+AS41+AV41)/4</f>
        <v>0</v>
      </c>
    </row>
    <row r="54" spans="2:13">
      <c r="B54" s="7" t="s">
        <v>208</v>
      </c>
      <c r="C54" s="39" t="s">
        <v>397</v>
      </c>
      <c r="D54" s="8">
        <f>E54/100*25</f>
        <v>0</v>
      </c>
      <c r="E54" s="41">
        <f>(AN41+AQ41+AT41+AW41)/4</f>
        <v>0</v>
      </c>
    </row>
    <row r="55" spans="2:13">
      <c r="B55" s="7" t="s">
        <v>209</v>
      </c>
      <c r="C55" s="39" t="s">
        <v>397</v>
      </c>
      <c r="D55" s="8">
        <f>E55/100*25</f>
        <v>0</v>
      </c>
      <c r="E55" s="41">
        <f>(AO41+AR41+AU41+AX41)/4</f>
        <v>0</v>
      </c>
    </row>
    <row r="56" spans="2:13">
      <c r="B56" s="7"/>
      <c r="C56" s="42"/>
      <c r="D56" s="46">
        <f>SUM(D53:D55)</f>
        <v>0</v>
      </c>
      <c r="E56" s="43">
        <f>SUM(E53:E55)</f>
        <v>0</v>
      </c>
      <c r="F56" s="47"/>
    </row>
    <row r="57" spans="2:13">
      <c r="B57" s="7"/>
      <c r="C57" s="39"/>
      <c r="D57" s="87" t="s">
        <v>217</v>
      </c>
      <c r="E57" s="88"/>
      <c r="F57" s="87" t="s">
        <v>15</v>
      </c>
      <c r="G57" s="88"/>
      <c r="H57" s="91" t="s">
        <v>218</v>
      </c>
      <c r="I57" s="92"/>
      <c r="J57" s="66" t="s">
        <v>219</v>
      </c>
      <c r="K57" s="66"/>
      <c r="L57" s="66" t="s">
        <v>16</v>
      </c>
      <c r="M57" s="66"/>
    </row>
    <row r="58" spans="2:13">
      <c r="B58" s="7" t="s">
        <v>206</v>
      </c>
      <c r="C58" s="39" t="s">
        <v>398</v>
      </c>
      <c r="D58" s="8">
        <f>E58/100*25</f>
        <v>0</v>
      </c>
      <c r="E58" s="41">
        <f>(AY41+BB41+BE41+BH41)/4</f>
        <v>0</v>
      </c>
      <c r="F58" s="8">
        <f>G58/100*25</f>
        <v>0</v>
      </c>
      <c r="G58" s="41">
        <f>(BK41+BN41+BQ41+BT41)/4</f>
        <v>0</v>
      </c>
      <c r="H58" s="8">
        <f>I58/100*25</f>
        <v>0</v>
      </c>
      <c r="I58" s="41">
        <f>(BW41+BZ41+CC41+CF41)/4</f>
        <v>0</v>
      </c>
      <c r="J58" s="8">
        <f>K58/100*25</f>
        <v>0</v>
      </c>
      <c r="K58" s="41">
        <f>(CI41+CL41+CO41+CR41)/4</f>
        <v>0</v>
      </c>
      <c r="L58" s="8">
        <f>M58/100*25</f>
        <v>0</v>
      </c>
      <c r="M58" s="41">
        <f>(CU41+CX41+DA41+DD41)/4</f>
        <v>0</v>
      </c>
    </row>
    <row r="59" spans="2:13">
      <c r="B59" s="7" t="s">
        <v>208</v>
      </c>
      <c r="C59" s="39" t="s">
        <v>398</v>
      </c>
      <c r="D59" s="8">
        <f>E59/100*25</f>
        <v>0</v>
      </c>
      <c r="E59" s="41">
        <f>(AZ41+BC41+BF41+BI41)/4</f>
        <v>0</v>
      </c>
      <c r="F59" s="8">
        <f>G59/100*25</f>
        <v>0</v>
      </c>
      <c r="G59" s="41">
        <f>(BL41+BO41+BR41+BU41)/4</f>
        <v>0</v>
      </c>
      <c r="H59" s="8">
        <f>I59/100*25</f>
        <v>0</v>
      </c>
      <c r="I59" s="41">
        <f>(BX41+CA41+CD41+CG41)/4</f>
        <v>0</v>
      </c>
      <c r="J59" s="8">
        <f>K59/100*25</f>
        <v>0</v>
      </c>
      <c r="K59" s="41">
        <f>(CJ41+CM41+CP41+CS41)/4</f>
        <v>0</v>
      </c>
      <c r="L59" s="8">
        <f>M59/100*25</f>
        <v>0</v>
      </c>
      <c r="M59" s="41">
        <f>(CV41+CY41+DB41+DE41)/4</f>
        <v>0</v>
      </c>
    </row>
    <row r="60" spans="2:13">
      <c r="B60" s="7" t="s">
        <v>209</v>
      </c>
      <c r="C60" s="39" t="s">
        <v>398</v>
      </c>
      <c r="D60" s="8">
        <f>E60/100*25</f>
        <v>0</v>
      </c>
      <c r="E60" s="41">
        <f>(BA41+BD41+BG41+BJ41)/4</f>
        <v>0</v>
      </c>
      <c r="F60" s="8">
        <f>G60/100*25</f>
        <v>0</v>
      </c>
      <c r="G60" s="41">
        <f>(BM41+BP41+BS41+BV41)/4</f>
        <v>0</v>
      </c>
      <c r="H60" s="8">
        <f>I60/100*25</f>
        <v>0</v>
      </c>
      <c r="I60" s="41">
        <f>(BY41+CB41+CE41+CH41)/4</f>
        <v>0</v>
      </c>
      <c r="J60" s="8">
        <f>K60/100*25</f>
        <v>0</v>
      </c>
      <c r="K60" s="41">
        <f>(CK41+CN41+CQ41+CT41)/4</f>
        <v>0</v>
      </c>
      <c r="L60" s="8">
        <f>M60/100*25</f>
        <v>0</v>
      </c>
      <c r="M60" s="41">
        <f>(CW41+CZ41+DC41+DF41)/4</f>
        <v>0</v>
      </c>
    </row>
    <row r="61" spans="2:13">
      <c r="B61" s="7"/>
      <c r="C61" s="39"/>
      <c r="D61" s="45">
        <f>SUM(D58:D60)</f>
        <v>0</v>
      </c>
      <c r="E61" s="45">
        <f>SUM(E58:E60)</f>
        <v>0</v>
      </c>
      <c r="F61" s="45">
        <f t="shared" ref="F61:M61" si="8">SUM(F58:F60)</f>
        <v>0</v>
      </c>
      <c r="G61" s="45">
        <f t="shared" si="8"/>
        <v>0</v>
      </c>
      <c r="H61" s="45">
        <f t="shared" si="8"/>
        <v>0</v>
      </c>
      <c r="I61" s="45">
        <f t="shared" si="8"/>
        <v>0</v>
      </c>
      <c r="J61" s="45">
        <f t="shared" si="8"/>
        <v>0</v>
      </c>
      <c r="K61" s="45">
        <f t="shared" si="8"/>
        <v>0</v>
      </c>
      <c r="L61" s="45">
        <f t="shared" si="8"/>
        <v>0</v>
      </c>
      <c r="M61" s="45">
        <f t="shared" si="8"/>
        <v>0</v>
      </c>
    </row>
    <row r="62" spans="2:13">
      <c r="B62" s="7" t="s">
        <v>206</v>
      </c>
      <c r="C62" s="39" t="s">
        <v>399</v>
      </c>
      <c r="D62" s="8">
        <f>E62/100*25</f>
        <v>0</v>
      </c>
      <c r="E62" s="41">
        <f>(DG41+DJ41+DM41+DP41)/4</f>
        <v>0</v>
      </c>
    </row>
    <row r="63" spans="2:13">
      <c r="B63" s="7" t="s">
        <v>208</v>
      </c>
      <c r="C63" s="39" t="s">
        <v>399</v>
      </c>
      <c r="D63" s="8">
        <f>E63/100*25</f>
        <v>0</v>
      </c>
      <c r="E63" s="41">
        <f>(DH41+DK41+DN41+DQ41)/4</f>
        <v>0</v>
      </c>
    </row>
    <row r="64" spans="2:13">
      <c r="B64" s="7" t="s">
        <v>209</v>
      </c>
      <c r="C64" s="39" t="s">
        <v>399</v>
      </c>
      <c r="D64" s="8">
        <f>E64/100*25</f>
        <v>0</v>
      </c>
      <c r="E64" s="41">
        <f>(DI41+DL41+DO41+DR41)/4</f>
        <v>0</v>
      </c>
    </row>
    <row r="65" spans="2:5">
      <c r="B65" s="7"/>
      <c r="C65" s="39"/>
      <c r="D65" s="45">
        <f>SUM(D62:D64)</f>
        <v>0</v>
      </c>
      <c r="E65" s="45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51"/>
  <sheetViews>
    <sheetView tabSelected="1" workbookViewId="0">
      <selection activeCell="A2" sqref="A2:Q2"/>
    </sheetView>
  </sheetViews>
  <sheetFormatPr defaultColWidth="9" defaultRowHeight="14.4"/>
  <cols>
    <col min="2" max="2" width="30.33203125" customWidth="1"/>
  </cols>
  <sheetData>
    <row r="1" spans="1:254" ht="15.6">
      <c r="A1" s="1" t="s">
        <v>214</v>
      </c>
      <c r="B1" s="24" t="s">
        <v>1393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60" t="s">
        <v>1394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3"/>
      <c r="S2" s="3"/>
      <c r="T2" s="3"/>
      <c r="U2" s="3"/>
      <c r="V2" s="3"/>
      <c r="FI2" s="61" t="s">
        <v>3</v>
      </c>
      <c r="FJ2" s="61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93" t="s">
        <v>4</v>
      </c>
      <c r="B4" s="93" t="s">
        <v>5</v>
      </c>
      <c r="C4" s="62" t="s">
        <v>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94" t="s">
        <v>7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4" t="s">
        <v>8</v>
      </c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97" t="s">
        <v>9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6" t="s">
        <v>10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>
      <c r="A5" s="93"/>
      <c r="B5" s="93"/>
      <c r="C5" s="67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12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9" t="s">
        <v>13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 t="s">
        <v>400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7" t="s">
        <v>401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217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8" t="s">
        <v>402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 t="s">
        <v>218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100" t="s">
        <v>219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68" t="s">
        <v>16</v>
      </c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9" t="s">
        <v>17</v>
      </c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</row>
    <row r="6" spans="1:254" ht="15.6" hidden="1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6" hidden="1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6" hidden="1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6" hidden="1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6" hidden="1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6">
      <c r="A11" s="93"/>
      <c r="B11" s="93"/>
      <c r="C11" s="67" t="s">
        <v>403</v>
      </c>
      <c r="D11" s="67" t="s">
        <v>19</v>
      </c>
      <c r="E11" s="67" t="s">
        <v>20</v>
      </c>
      <c r="F11" s="67" t="s">
        <v>404</v>
      </c>
      <c r="G11" s="67" t="s">
        <v>22</v>
      </c>
      <c r="H11" s="67" t="s">
        <v>23</v>
      </c>
      <c r="I11" s="67" t="s">
        <v>405</v>
      </c>
      <c r="J11" s="67" t="s">
        <v>25</v>
      </c>
      <c r="K11" s="67" t="s">
        <v>26</v>
      </c>
      <c r="L11" s="67" t="s">
        <v>406</v>
      </c>
      <c r="M11" s="67" t="s">
        <v>25</v>
      </c>
      <c r="N11" s="67" t="s">
        <v>26</v>
      </c>
      <c r="O11" s="67" t="s">
        <v>407</v>
      </c>
      <c r="P11" s="67" t="s">
        <v>408</v>
      </c>
      <c r="Q11" s="67" t="s">
        <v>409</v>
      </c>
      <c r="R11" s="67" t="s">
        <v>410</v>
      </c>
      <c r="S11" s="67"/>
      <c r="T11" s="67"/>
      <c r="U11" s="67" t="s">
        <v>411</v>
      </c>
      <c r="V11" s="67"/>
      <c r="W11" s="67"/>
      <c r="X11" s="67" t="s">
        <v>412</v>
      </c>
      <c r="Y11" s="67"/>
      <c r="Z11" s="67"/>
      <c r="AA11" s="69" t="s">
        <v>413</v>
      </c>
      <c r="AB11" s="69"/>
      <c r="AC11" s="69"/>
      <c r="AD11" s="67" t="s">
        <v>414</v>
      </c>
      <c r="AE11" s="67"/>
      <c r="AF11" s="67"/>
      <c r="AG11" s="67" t="s">
        <v>415</v>
      </c>
      <c r="AH11" s="67"/>
      <c r="AI11" s="67"/>
      <c r="AJ11" s="69" t="s">
        <v>416</v>
      </c>
      <c r="AK11" s="69"/>
      <c r="AL11" s="69"/>
      <c r="AM11" s="67" t="s">
        <v>417</v>
      </c>
      <c r="AN11" s="67"/>
      <c r="AO11" s="67"/>
      <c r="AP11" s="67" t="s">
        <v>418</v>
      </c>
      <c r="AQ11" s="67"/>
      <c r="AR11" s="67"/>
      <c r="AS11" s="67" t="s">
        <v>419</v>
      </c>
      <c r="AT11" s="67"/>
      <c r="AU11" s="67"/>
      <c r="AV11" s="67" t="s">
        <v>420</v>
      </c>
      <c r="AW11" s="67"/>
      <c r="AX11" s="67"/>
      <c r="AY11" s="67" t="s">
        <v>421</v>
      </c>
      <c r="AZ11" s="67"/>
      <c r="BA11" s="67"/>
      <c r="BB11" s="67" t="s">
        <v>422</v>
      </c>
      <c r="BC11" s="67"/>
      <c r="BD11" s="67"/>
      <c r="BE11" s="67" t="s">
        <v>423</v>
      </c>
      <c r="BF11" s="67"/>
      <c r="BG11" s="67"/>
      <c r="BH11" s="67" t="s">
        <v>424</v>
      </c>
      <c r="BI11" s="67"/>
      <c r="BJ11" s="67"/>
      <c r="BK11" s="69" t="s">
        <v>425</v>
      </c>
      <c r="BL11" s="69"/>
      <c r="BM11" s="69"/>
      <c r="BN11" s="69" t="s">
        <v>426</v>
      </c>
      <c r="BO11" s="69"/>
      <c r="BP11" s="69"/>
      <c r="BQ11" s="69" t="s">
        <v>427</v>
      </c>
      <c r="BR11" s="69"/>
      <c r="BS11" s="69"/>
      <c r="BT11" s="69" t="s">
        <v>428</v>
      </c>
      <c r="BU11" s="69"/>
      <c r="BV11" s="69"/>
      <c r="BW11" s="69" t="s">
        <v>429</v>
      </c>
      <c r="BX11" s="69"/>
      <c r="BY11" s="69"/>
      <c r="BZ11" s="69" t="s">
        <v>430</v>
      </c>
      <c r="CA11" s="69"/>
      <c r="CB11" s="69"/>
      <c r="CC11" s="69" t="s">
        <v>431</v>
      </c>
      <c r="CD11" s="69"/>
      <c r="CE11" s="69"/>
      <c r="CF11" s="69" t="s">
        <v>432</v>
      </c>
      <c r="CG11" s="69"/>
      <c r="CH11" s="69"/>
      <c r="CI11" s="69" t="s">
        <v>433</v>
      </c>
      <c r="CJ11" s="69"/>
      <c r="CK11" s="69"/>
      <c r="CL11" s="69" t="s">
        <v>434</v>
      </c>
      <c r="CM11" s="69"/>
      <c r="CN11" s="69"/>
      <c r="CO11" s="69" t="s">
        <v>435</v>
      </c>
      <c r="CP11" s="69"/>
      <c r="CQ11" s="69"/>
      <c r="CR11" s="69" t="s">
        <v>436</v>
      </c>
      <c r="CS11" s="69"/>
      <c r="CT11" s="69"/>
      <c r="CU11" s="69" t="s">
        <v>437</v>
      </c>
      <c r="CV11" s="69"/>
      <c r="CW11" s="69"/>
      <c r="CX11" s="69" t="s">
        <v>438</v>
      </c>
      <c r="CY11" s="69"/>
      <c r="CZ11" s="69"/>
      <c r="DA11" s="69" t="s">
        <v>439</v>
      </c>
      <c r="DB11" s="69"/>
      <c r="DC11" s="69"/>
      <c r="DD11" s="69" t="s">
        <v>440</v>
      </c>
      <c r="DE11" s="69"/>
      <c r="DF11" s="69"/>
      <c r="DG11" s="69" t="s">
        <v>441</v>
      </c>
      <c r="DH11" s="69"/>
      <c r="DI11" s="69"/>
      <c r="DJ11" s="69" t="s">
        <v>442</v>
      </c>
      <c r="DK11" s="69"/>
      <c r="DL11" s="69"/>
      <c r="DM11" s="69" t="s">
        <v>443</v>
      </c>
      <c r="DN11" s="69"/>
      <c r="DO11" s="69"/>
      <c r="DP11" s="69" t="s">
        <v>444</v>
      </c>
      <c r="DQ11" s="69"/>
      <c r="DR11" s="69"/>
      <c r="DS11" s="69" t="s">
        <v>445</v>
      </c>
      <c r="DT11" s="69"/>
      <c r="DU11" s="69"/>
      <c r="DV11" s="69" t="s">
        <v>446</v>
      </c>
      <c r="DW11" s="69"/>
      <c r="DX11" s="69"/>
      <c r="DY11" s="69" t="s">
        <v>447</v>
      </c>
      <c r="DZ11" s="69"/>
      <c r="EA11" s="69"/>
      <c r="EB11" s="69" t="s">
        <v>448</v>
      </c>
      <c r="EC11" s="69"/>
      <c r="ED11" s="69"/>
      <c r="EE11" s="69" t="s">
        <v>449</v>
      </c>
      <c r="EF11" s="69"/>
      <c r="EG11" s="69"/>
      <c r="EH11" s="69" t="s">
        <v>450</v>
      </c>
      <c r="EI11" s="69"/>
      <c r="EJ11" s="69"/>
      <c r="EK11" s="69" t="s">
        <v>451</v>
      </c>
      <c r="EL11" s="69"/>
      <c r="EM11" s="69"/>
      <c r="EN11" s="69" t="s">
        <v>452</v>
      </c>
      <c r="EO11" s="69"/>
      <c r="EP11" s="69"/>
      <c r="EQ11" s="69" t="s">
        <v>453</v>
      </c>
      <c r="ER11" s="69"/>
      <c r="ES11" s="69"/>
      <c r="ET11" s="69" t="s">
        <v>454</v>
      </c>
      <c r="EU11" s="69"/>
      <c r="EV11" s="69"/>
      <c r="EW11" s="69" t="s">
        <v>455</v>
      </c>
      <c r="EX11" s="69"/>
      <c r="EY11" s="69"/>
      <c r="EZ11" s="69" t="s">
        <v>456</v>
      </c>
      <c r="FA11" s="69"/>
      <c r="FB11" s="69"/>
      <c r="FC11" s="69" t="s">
        <v>457</v>
      </c>
      <c r="FD11" s="69"/>
      <c r="FE11" s="69"/>
      <c r="FF11" s="69" t="s">
        <v>458</v>
      </c>
      <c r="FG11" s="69"/>
      <c r="FH11" s="69"/>
      <c r="FI11" s="69" t="s">
        <v>459</v>
      </c>
      <c r="FJ11" s="69"/>
      <c r="FK11" s="69"/>
    </row>
    <row r="12" spans="1:254" ht="79.5" customHeight="1">
      <c r="A12" s="93"/>
      <c r="B12" s="93"/>
      <c r="C12" s="70" t="s">
        <v>460</v>
      </c>
      <c r="D12" s="70"/>
      <c r="E12" s="70"/>
      <c r="F12" s="70" t="s">
        <v>461</v>
      </c>
      <c r="G12" s="70"/>
      <c r="H12" s="70"/>
      <c r="I12" s="70" t="s">
        <v>462</v>
      </c>
      <c r="J12" s="70"/>
      <c r="K12" s="70"/>
      <c r="L12" s="70" t="s">
        <v>463</v>
      </c>
      <c r="M12" s="70"/>
      <c r="N12" s="70"/>
      <c r="O12" s="70" t="s">
        <v>464</v>
      </c>
      <c r="P12" s="70"/>
      <c r="Q12" s="70"/>
      <c r="R12" s="70" t="s">
        <v>465</v>
      </c>
      <c r="S12" s="70"/>
      <c r="T12" s="70"/>
      <c r="U12" s="70" t="s">
        <v>466</v>
      </c>
      <c r="V12" s="70"/>
      <c r="W12" s="70"/>
      <c r="X12" s="70" t="s">
        <v>467</v>
      </c>
      <c r="Y12" s="70"/>
      <c r="Z12" s="70"/>
      <c r="AA12" s="70" t="s">
        <v>468</v>
      </c>
      <c r="AB12" s="70"/>
      <c r="AC12" s="70"/>
      <c r="AD12" s="70" t="s">
        <v>469</v>
      </c>
      <c r="AE12" s="70"/>
      <c r="AF12" s="70"/>
      <c r="AG12" s="70" t="s">
        <v>470</v>
      </c>
      <c r="AH12" s="70"/>
      <c r="AI12" s="70"/>
      <c r="AJ12" s="70" t="s">
        <v>471</v>
      </c>
      <c r="AK12" s="70"/>
      <c r="AL12" s="70"/>
      <c r="AM12" s="70" t="s">
        <v>472</v>
      </c>
      <c r="AN12" s="70"/>
      <c r="AO12" s="70"/>
      <c r="AP12" s="70" t="s">
        <v>473</v>
      </c>
      <c r="AQ12" s="70"/>
      <c r="AR12" s="70"/>
      <c r="AS12" s="70" t="s">
        <v>474</v>
      </c>
      <c r="AT12" s="70"/>
      <c r="AU12" s="70"/>
      <c r="AV12" s="70" t="s">
        <v>475</v>
      </c>
      <c r="AW12" s="70"/>
      <c r="AX12" s="70"/>
      <c r="AY12" s="70" t="s">
        <v>476</v>
      </c>
      <c r="AZ12" s="70"/>
      <c r="BA12" s="70"/>
      <c r="BB12" s="70" t="s">
        <v>477</v>
      </c>
      <c r="BC12" s="70"/>
      <c r="BD12" s="70"/>
      <c r="BE12" s="70" t="s">
        <v>478</v>
      </c>
      <c r="BF12" s="70"/>
      <c r="BG12" s="70"/>
      <c r="BH12" s="70" t="s">
        <v>479</v>
      </c>
      <c r="BI12" s="70"/>
      <c r="BJ12" s="70"/>
      <c r="BK12" s="70" t="s">
        <v>480</v>
      </c>
      <c r="BL12" s="70"/>
      <c r="BM12" s="70"/>
      <c r="BN12" s="70" t="s">
        <v>481</v>
      </c>
      <c r="BO12" s="70"/>
      <c r="BP12" s="70"/>
      <c r="BQ12" s="70" t="s">
        <v>482</v>
      </c>
      <c r="BR12" s="70"/>
      <c r="BS12" s="70"/>
      <c r="BT12" s="70" t="s">
        <v>483</v>
      </c>
      <c r="BU12" s="70"/>
      <c r="BV12" s="70"/>
      <c r="BW12" s="70" t="s">
        <v>484</v>
      </c>
      <c r="BX12" s="70"/>
      <c r="BY12" s="70"/>
      <c r="BZ12" s="70" t="s">
        <v>485</v>
      </c>
      <c r="CA12" s="70"/>
      <c r="CB12" s="70"/>
      <c r="CC12" s="70" t="s">
        <v>486</v>
      </c>
      <c r="CD12" s="70"/>
      <c r="CE12" s="70"/>
      <c r="CF12" s="101" t="s">
        <v>487</v>
      </c>
      <c r="CG12" s="101"/>
      <c r="CH12" s="101"/>
      <c r="CI12" s="70" t="s">
        <v>488</v>
      </c>
      <c r="CJ12" s="70"/>
      <c r="CK12" s="70"/>
      <c r="CL12" s="70" t="s">
        <v>489</v>
      </c>
      <c r="CM12" s="70"/>
      <c r="CN12" s="70"/>
      <c r="CO12" s="70" t="s">
        <v>490</v>
      </c>
      <c r="CP12" s="70"/>
      <c r="CQ12" s="70"/>
      <c r="CR12" s="101" t="s">
        <v>491</v>
      </c>
      <c r="CS12" s="101"/>
      <c r="CT12" s="101"/>
      <c r="CU12" s="70" t="s">
        <v>492</v>
      </c>
      <c r="CV12" s="70"/>
      <c r="CW12" s="70"/>
      <c r="CX12" s="70" t="s">
        <v>493</v>
      </c>
      <c r="CY12" s="70"/>
      <c r="CZ12" s="70"/>
      <c r="DA12" s="70" t="s">
        <v>494</v>
      </c>
      <c r="DB12" s="70"/>
      <c r="DC12" s="70"/>
      <c r="DD12" s="101" t="s">
        <v>495</v>
      </c>
      <c r="DE12" s="101"/>
      <c r="DF12" s="101"/>
      <c r="DG12" s="101" t="s">
        <v>496</v>
      </c>
      <c r="DH12" s="101"/>
      <c r="DI12" s="101"/>
      <c r="DJ12" s="101" t="s">
        <v>497</v>
      </c>
      <c r="DK12" s="101"/>
      <c r="DL12" s="101"/>
      <c r="DM12" s="101" t="s">
        <v>498</v>
      </c>
      <c r="DN12" s="101"/>
      <c r="DO12" s="101"/>
      <c r="DP12" s="101" t="s">
        <v>499</v>
      </c>
      <c r="DQ12" s="101"/>
      <c r="DR12" s="101"/>
      <c r="DS12" s="101" t="s">
        <v>500</v>
      </c>
      <c r="DT12" s="101"/>
      <c r="DU12" s="101"/>
      <c r="DV12" s="101" t="s">
        <v>501</v>
      </c>
      <c r="DW12" s="101"/>
      <c r="DX12" s="101"/>
      <c r="DY12" s="101" t="s">
        <v>502</v>
      </c>
      <c r="DZ12" s="101"/>
      <c r="EA12" s="101"/>
      <c r="EB12" s="101" t="s">
        <v>503</v>
      </c>
      <c r="EC12" s="101"/>
      <c r="ED12" s="101"/>
      <c r="EE12" s="101" t="s">
        <v>504</v>
      </c>
      <c r="EF12" s="101"/>
      <c r="EG12" s="101"/>
      <c r="EH12" s="101" t="s">
        <v>505</v>
      </c>
      <c r="EI12" s="101"/>
      <c r="EJ12" s="101"/>
      <c r="EK12" s="101" t="s">
        <v>506</v>
      </c>
      <c r="EL12" s="101"/>
      <c r="EM12" s="101"/>
      <c r="EN12" s="101" t="s">
        <v>507</v>
      </c>
      <c r="EO12" s="101"/>
      <c r="EP12" s="101"/>
      <c r="EQ12" s="101" t="s">
        <v>508</v>
      </c>
      <c r="ER12" s="101"/>
      <c r="ES12" s="101"/>
      <c r="ET12" s="101" t="s">
        <v>509</v>
      </c>
      <c r="EU12" s="101"/>
      <c r="EV12" s="101"/>
      <c r="EW12" s="101" t="s">
        <v>510</v>
      </c>
      <c r="EX12" s="101"/>
      <c r="EY12" s="101"/>
      <c r="EZ12" s="101" t="s">
        <v>511</v>
      </c>
      <c r="FA12" s="101"/>
      <c r="FB12" s="101"/>
      <c r="FC12" s="101" t="s">
        <v>512</v>
      </c>
      <c r="FD12" s="101"/>
      <c r="FE12" s="101"/>
      <c r="FF12" s="101" t="s">
        <v>513</v>
      </c>
      <c r="FG12" s="101"/>
      <c r="FH12" s="101"/>
      <c r="FI12" s="101" t="s">
        <v>514</v>
      </c>
      <c r="FJ12" s="101"/>
      <c r="FK12" s="101"/>
    </row>
    <row r="13" spans="1:254" ht="180">
      <c r="A13" s="93"/>
      <c r="B13" s="93"/>
      <c r="C13" s="5" t="s">
        <v>515</v>
      </c>
      <c r="D13" s="5" t="s">
        <v>516</v>
      </c>
      <c r="E13" s="5" t="s">
        <v>517</v>
      </c>
      <c r="F13" s="5" t="s">
        <v>518</v>
      </c>
      <c r="G13" s="5" t="s">
        <v>519</v>
      </c>
      <c r="H13" s="5" t="s">
        <v>520</v>
      </c>
      <c r="I13" s="5" t="s">
        <v>521</v>
      </c>
      <c r="J13" s="5" t="s">
        <v>522</v>
      </c>
      <c r="K13" s="5" t="s">
        <v>523</v>
      </c>
      <c r="L13" s="5" t="s">
        <v>524</v>
      </c>
      <c r="M13" s="5" t="s">
        <v>525</v>
      </c>
      <c r="N13" s="5" t="s">
        <v>526</v>
      </c>
      <c r="O13" s="5" t="s">
        <v>527</v>
      </c>
      <c r="P13" s="5" t="s">
        <v>528</v>
      </c>
      <c r="Q13" s="5" t="s">
        <v>529</v>
      </c>
      <c r="R13" s="5" t="s">
        <v>304</v>
      </c>
      <c r="S13" s="5" t="s">
        <v>125</v>
      </c>
      <c r="T13" s="5" t="s">
        <v>530</v>
      </c>
      <c r="U13" s="5" t="s">
        <v>531</v>
      </c>
      <c r="V13" s="5" t="s">
        <v>532</v>
      </c>
      <c r="W13" s="5" t="s">
        <v>533</v>
      </c>
      <c r="X13" s="5" t="s">
        <v>534</v>
      </c>
      <c r="Y13" s="5" t="s">
        <v>535</v>
      </c>
      <c r="Z13" s="5" t="s">
        <v>536</v>
      </c>
      <c r="AA13" s="5" t="s">
        <v>537</v>
      </c>
      <c r="AB13" s="5" t="s">
        <v>538</v>
      </c>
      <c r="AC13" s="5" t="s">
        <v>539</v>
      </c>
      <c r="AD13" s="5" t="s">
        <v>304</v>
      </c>
      <c r="AE13" s="5" t="s">
        <v>540</v>
      </c>
      <c r="AF13" s="5" t="s">
        <v>126</v>
      </c>
      <c r="AG13" s="5" t="s">
        <v>541</v>
      </c>
      <c r="AH13" s="5" t="s">
        <v>542</v>
      </c>
      <c r="AI13" s="5" t="s">
        <v>543</v>
      </c>
      <c r="AJ13" s="5" t="s">
        <v>544</v>
      </c>
      <c r="AK13" s="5" t="s">
        <v>545</v>
      </c>
      <c r="AL13" s="5" t="s">
        <v>546</v>
      </c>
      <c r="AM13" s="5" t="s">
        <v>547</v>
      </c>
      <c r="AN13" s="5" t="s">
        <v>548</v>
      </c>
      <c r="AO13" s="5" t="s">
        <v>549</v>
      </c>
      <c r="AP13" s="5" t="s">
        <v>317</v>
      </c>
      <c r="AQ13" s="5" t="s">
        <v>550</v>
      </c>
      <c r="AR13" s="5" t="s">
        <v>530</v>
      </c>
      <c r="AS13" s="5" t="s">
        <v>551</v>
      </c>
      <c r="AT13" s="5" t="s">
        <v>552</v>
      </c>
      <c r="AU13" s="5" t="s">
        <v>553</v>
      </c>
      <c r="AV13" s="5" t="s">
        <v>304</v>
      </c>
      <c r="AW13" s="5" t="s">
        <v>125</v>
      </c>
      <c r="AX13" s="5" t="s">
        <v>530</v>
      </c>
      <c r="AY13" s="5" t="s">
        <v>140</v>
      </c>
      <c r="AZ13" s="5" t="s">
        <v>554</v>
      </c>
      <c r="BA13" s="5" t="s">
        <v>142</v>
      </c>
      <c r="BB13" s="5" t="s">
        <v>555</v>
      </c>
      <c r="BC13" s="5" t="s">
        <v>556</v>
      </c>
      <c r="BD13" s="5" t="s">
        <v>557</v>
      </c>
      <c r="BE13" s="5" t="s">
        <v>558</v>
      </c>
      <c r="BF13" s="5" t="s">
        <v>559</v>
      </c>
      <c r="BG13" s="5" t="s">
        <v>560</v>
      </c>
      <c r="BH13" s="5" t="s">
        <v>561</v>
      </c>
      <c r="BI13" s="5" t="s">
        <v>550</v>
      </c>
      <c r="BJ13" s="5" t="s">
        <v>562</v>
      </c>
      <c r="BK13" s="5" t="s">
        <v>563</v>
      </c>
      <c r="BL13" s="5" t="s">
        <v>564</v>
      </c>
      <c r="BM13" s="5" t="s">
        <v>565</v>
      </c>
      <c r="BN13" s="5" t="s">
        <v>566</v>
      </c>
      <c r="BO13" s="5" t="s">
        <v>567</v>
      </c>
      <c r="BP13" s="5" t="s">
        <v>568</v>
      </c>
      <c r="BQ13" s="5" t="s">
        <v>569</v>
      </c>
      <c r="BR13" s="5" t="s">
        <v>570</v>
      </c>
      <c r="BS13" s="5" t="s">
        <v>327</v>
      </c>
      <c r="BT13" s="5" t="s">
        <v>571</v>
      </c>
      <c r="BU13" s="5" t="s">
        <v>572</v>
      </c>
      <c r="BV13" s="5" t="s">
        <v>573</v>
      </c>
      <c r="BW13" s="5" t="s">
        <v>574</v>
      </c>
      <c r="BX13" s="5" t="s">
        <v>575</v>
      </c>
      <c r="BY13" s="5" t="s">
        <v>576</v>
      </c>
      <c r="BZ13" s="5" t="s">
        <v>343</v>
      </c>
      <c r="CA13" s="5" t="s">
        <v>577</v>
      </c>
      <c r="CB13" s="5" t="s">
        <v>578</v>
      </c>
      <c r="CC13" s="5" t="s">
        <v>579</v>
      </c>
      <c r="CD13" s="5" t="s">
        <v>580</v>
      </c>
      <c r="CE13" s="5" t="s">
        <v>581</v>
      </c>
      <c r="CF13" s="22" t="s">
        <v>582</v>
      </c>
      <c r="CG13" s="22" t="s">
        <v>583</v>
      </c>
      <c r="CH13" s="22" t="s">
        <v>159</v>
      </c>
      <c r="CI13" s="5" t="s">
        <v>584</v>
      </c>
      <c r="CJ13" s="5" t="s">
        <v>585</v>
      </c>
      <c r="CK13" s="5" t="s">
        <v>586</v>
      </c>
      <c r="CL13" s="5" t="s">
        <v>587</v>
      </c>
      <c r="CM13" s="5" t="s">
        <v>588</v>
      </c>
      <c r="CN13" s="5" t="s">
        <v>589</v>
      </c>
      <c r="CO13" s="5" t="s">
        <v>590</v>
      </c>
      <c r="CP13" s="5" t="s">
        <v>591</v>
      </c>
      <c r="CQ13" s="5" t="s">
        <v>592</v>
      </c>
      <c r="CR13" s="22" t="s">
        <v>593</v>
      </c>
      <c r="CS13" s="22" t="s">
        <v>175</v>
      </c>
      <c r="CT13" s="22" t="s">
        <v>594</v>
      </c>
      <c r="CU13" s="5" t="s">
        <v>595</v>
      </c>
      <c r="CV13" s="5" t="s">
        <v>596</v>
      </c>
      <c r="CW13" s="5" t="s">
        <v>597</v>
      </c>
      <c r="CX13" s="5" t="s">
        <v>598</v>
      </c>
      <c r="CY13" s="5" t="s">
        <v>599</v>
      </c>
      <c r="CZ13" s="5" t="s">
        <v>600</v>
      </c>
      <c r="DA13" s="5" t="s">
        <v>601</v>
      </c>
      <c r="DB13" s="5" t="s">
        <v>602</v>
      </c>
      <c r="DC13" s="5" t="s">
        <v>603</v>
      </c>
      <c r="DD13" s="22" t="s">
        <v>584</v>
      </c>
      <c r="DE13" s="22" t="s">
        <v>604</v>
      </c>
      <c r="DF13" s="22" t="s">
        <v>605</v>
      </c>
      <c r="DG13" s="22" t="s">
        <v>606</v>
      </c>
      <c r="DH13" s="22" t="s">
        <v>607</v>
      </c>
      <c r="DI13" s="22" t="s">
        <v>608</v>
      </c>
      <c r="DJ13" s="22" t="s">
        <v>609</v>
      </c>
      <c r="DK13" s="22" t="s">
        <v>610</v>
      </c>
      <c r="DL13" s="22" t="s">
        <v>611</v>
      </c>
      <c r="DM13" s="22" t="s">
        <v>612</v>
      </c>
      <c r="DN13" s="22" t="s">
        <v>613</v>
      </c>
      <c r="DO13" s="22" t="s">
        <v>614</v>
      </c>
      <c r="DP13" s="22" t="s">
        <v>615</v>
      </c>
      <c r="DQ13" s="22" t="s">
        <v>616</v>
      </c>
      <c r="DR13" s="22" t="s">
        <v>617</v>
      </c>
      <c r="DS13" s="22" t="s">
        <v>618</v>
      </c>
      <c r="DT13" s="22" t="s">
        <v>619</v>
      </c>
      <c r="DU13" s="22" t="s">
        <v>342</v>
      </c>
      <c r="DV13" s="22" t="s">
        <v>620</v>
      </c>
      <c r="DW13" s="22" t="s">
        <v>621</v>
      </c>
      <c r="DX13" s="22" t="s">
        <v>622</v>
      </c>
      <c r="DY13" s="22" t="s">
        <v>623</v>
      </c>
      <c r="DZ13" s="22" t="s">
        <v>624</v>
      </c>
      <c r="EA13" s="22" t="s">
        <v>625</v>
      </c>
      <c r="EB13" s="22" t="s">
        <v>626</v>
      </c>
      <c r="EC13" s="22" t="s">
        <v>627</v>
      </c>
      <c r="ED13" s="22" t="s">
        <v>628</v>
      </c>
      <c r="EE13" s="22" t="s">
        <v>629</v>
      </c>
      <c r="EF13" s="22" t="s">
        <v>630</v>
      </c>
      <c r="EG13" s="22" t="s">
        <v>631</v>
      </c>
      <c r="EH13" s="22" t="s">
        <v>140</v>
      </c>
      <c r="EI13" s="22" t="s">
        <v>632</v>
      </c>
      <c r="EJ13" s="22" t="s">
        <v>142</v>
      </c>
      <c r="EK13" s="22" t="s">
        <v>633</v>
      </c>
      <c r="EL13" s="22" t="s">
        <v>634</v>
      </c>
      <c r="EM13" s="22" t="s">
        <v>635</v>
      </c>
      <c r="EN13" s="22" t="s">
        <v>636</v>
      </c>
      <c r="EO13" s="22" t="s">
        <v>637</v>
      </c>
      <c r="EP13" s="22" t="s">
        <v>638</v>
      </c>
      <c r="EQ13" s="22" t="s">
        <v>348</v>
      </c>
      <c r="ER13" s="22" t="s">
        <v>639</v>
      </c>
      <c r="ES13" s="22" t="s">
        <v>350</v>
      </c>
      <c r="ET13" s="22" t="s">
        <v>640</v>
      </c>
      <c r="EU13" s="22" t="s">
        <v>641</v>
      </c>
      <c r="EV13" s="22" t="s">
        <v>642</v>
      </c>
      <c r="EW13" s="22" t="s">
        <v>643</v>
      </c>
      <c r="EX13" s="22" t="s">
        <v>644</v>
      </c>
      <c r="EY13" s="22" t="s">
        <v>645</v>
      </c>
      <c r="EZ13" s="22" t="s">
        <v>646</v>
      </c>
      <c r="FA13" s="22" t="s">
        <v>647</v>
      </c>
      <c r="FB13" s="22" t="s">
        <v>648</v>
      </c>
      <c r="FC13" s="22" t="s">
        <v>649</v>
      </c>
      <c r="FD13" s="22" t="s">
        <v>650</v>
      </c>
      <c r="FE13" s="22" t="s">
        <v>651</v>
      </c>
      <c r="FF13" s="22" t="s">
        <v>652</v>
      </c>
      <c r="FG13" s="22" t="s">
        <v>653</v>
      </c>
      <c r="FH13" s="22" t="s">
        <v>654</v>
      </c>
      <c r="FI13" s="22" t="s">
        <v>655</v>
      </c>
      <c r="FJ13" s="22" t="s">
        <v>656</v>
      </c>
      <c r="FK13" s="22" t="s">
        <v>657</v>
      </c>
    </row>
    <row r="14" spans="1:254" ht="15.6">
      <c r="A14" s="31">
        <v>1</v>
      </c>
      <c r="B14" s="32" t="s">
        <v>658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 t="s">
        <v>659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/>
      <c r="Y15" s="7">
        <v>1</v>
      </c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/>
      <c r="BO15" s="7">
        <v>1</v>
      </c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/>
      <c r="CS15" s="7">
        <v>1</v>
      </c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/>
      <c r="EI15" s="7">
        <v>1</v>
      </c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 t="s">
        <v>660</v>
      </c>
      <c r="C16" s="7">
        <v>1</v>
      </c>
      <c r="D16" s="7"/>
      <c r="E16" s="7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>
        <v>1</v>
      </c>
      <c r="Y16" s="7"/>
      <c r="Z16" s="7"/>
      <c r="AA16" s="7">
        <v>1</v>
      </c>
      <c r="AB16" s="7"/>
      <c r="AC16" s="7"/>
      <c r="AD16" s="7">
        <v>1</v>
      </c>
      <c r="AE16" s="7"/>
      <c r="AF16" s="7"/>
      <c r="AG16" s="7">
        <v>1</v>
      </c>
      <c r="AH16" s="7"/>
      <c r="AI16" s="7"/>
      <c r="AJ16" s="7">
        <v>1</v>
      </c>
      <c r="AK16" s="7"/>
      <c r="AL16" s="7"/>
      <c r="AM16" s="7">
        <v>1</v>
      </c>
      <c r="AN16" s="7"/>
      <c r="AO16" s="7"/>
      <c r="AP16" s="7">
        <v>1</v>
      </c>
      <c r="AQ16" s="7"/>
      <c r="AR16" s="7"/>
      <c r="AS16" s="7">
        <v>1</v>
      </c>
      <c r="AT16" s="7"/>
      <c r="AU16" s="7"/>
      <c r="AV16" s="7">
        <v>1</v>
      </c>
      <c r="AW16" s="7"/>
      <c r="AX16" s="7"/>
      <c r="AY16" s="7">
        <v>1</v>
      </c>
      <c r="AZ16" s="7"/>
      <c r="BA16" s="7"/>
      <c r="BB16" s="7">
        <v>1</v>
      </c>
      <c r="BC16" s="7"/>
      <c r="BD16" s="7"/>
      <c r="BE16" s="7">
        <v>1</v>
      </c>
      <c r="BF16" s="7"/>
      <c r="BG16" s="7"/>
      <c r="BH16" s="7">
        <v>1</v>
      </c>
      <c r="BI16" s="7"/>
      <c r="BJ16" s="7"/>
      <c r="BK16" s="7">
        <v>1</v>
      </c>
      <c r="BL16" s="7"/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>
        <v>1</v>
      </c>
      <c r="DN16" s="7"/>
      <c r="DO16" s="7"/>
      <c r="DP16" s="7">
        <v>1</v>
      </c>
      <c r="DQ16" s="7"/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>
        <v>1</v>
      </c>
      <c r="EF16" s="7"/>
      <c r="EG16" s="7"/>
      <c r="EH16" s="7">
        <v>1</v>
      </c>
      <c r="EI16" s="7"/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>
        <v>1</v>
      </c>
      <c r="FA16" s="7"/>
      <c r="FB16" s="7"/>
      <c r="FC16" s="7">
        <v>1</v>
      </c>
      <c r="FD16" s="7"/>
      <c r="FE16" s="7"/>
      <c r="FF16" s="7">
        <v>1</v>
      </c>
      <c r="FG16" s="7"/>
      <c r="FH16" s="7"/>
      <c r="FI16" s="7">
        <v>1</v>
      </c>
      <c r="FJ16" s="7"/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 t="s">
        <v>661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>
        <v>1</v>
      </c>
      <c r="DT17" s="7"/>
      <c r="DU17" s="7"/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>
        <v>1</v>
      </c>
      <c r="EU17" s="7"/>
      <c r="EV17" s="7"/>
      <c r="EW17" s="7">
        <v>1</v>
      </c>
      <c r="EX17" s="7"/>
      <c r="EY17" s="7"/>
      <c r="EZ17" s="7">
        <v>1</v>
      </c>
      <c r="FA17" s="7"/>
      <c r="FB17" s="7"/>
      <c r="FC17" s="7">
        <v>1</v>
      </c>
      <c r="FD17" s="7"/>
      <c r="FE17" s="7"/>
      <c r="FF17" s="7">
        <v>1</v>
      </c>
      <c r="FG17" s="7"/>
      <c r="FH17" s="7"/>
      <c r="FI17" s="7">
        <v>1</v>
      </c>
      <c r="FJ17" s="7"/>
      <c r="FK17" s="7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 t="s">
        <v>662</v>
      </c>
      <c r="C18" s="7">
        <v>1</v>
      </c>
      <c r="D18" s="7"/>
      <c r="E18" s="7"/>
      <c r="F18" s="7">
        <v>1</v>
      </c>
      <c r="G18" s="7"/>
      <c r="H18" s="7"/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>
        <v>1</v>
      </c>
      <c r="AZ18" s="7"/>
      <c r="BA18" s="7"/>
      <c r="BB18" s="7">
        <v>1</v>
      </c>
      <c r="BC18" s="7"/>
      <c r="BD18" s="7"/>
      <c r="BE18" s="7">
        <v>1</v>
      </c>
      <c r="BF18" s="7"/>
      <c r="BG18" s="7"/>
      <c r="BH18" s="7">
        <v>1</v>
      </c>
      <c r="BI18" s="7"/>
      <c r="BJ18" s="7"/>
      <c r="BK18" s="7">
        <v>1</v>
      </c>
      <c r="BL18" s="7"/>
      <c r="BM18" s="7"/>
      <c r="BN18" s="7">
        <v>1</v>
      </c>
      <c r="BO18" s="7"/>
      <c r="BP18" s="7"/>
      <c r="BQ18" s="7">
        <v>1</v>
      </c>
      <c r="BR18" s="7"/>
      <c r="BS18" s="7"/>
      <c r="BT18" s="7">
        <v>1</v>
      </c>
      <c r="BU18" s="7"/>
      <c r="BV18" s="7"/>
      <c r="BW18" s="7">
        <v>1</v>
      </c>
      <c r="BX18" s="7"/>
      <c r="BY18" s="7"/>
      <c r="BZ18">
        <v>1</v>
      </c>
      <c r="CA18" s="7"/>
      <c r="CB18" s="7"/>
      <c r="CC18" s="7">
        <v>1</v>
      </c>
      <c r="CD18" s="7"/>
      <c r="CE18" s="7"/>
      <c r="CF18" s="7">
        <v>1</v>
      </c>
      <c r="CG18" s="7"/>
      <c r="CH18" s="7"/>
      <c r="CI18" s="7">
        <v>1</v>
      </c>
      <c r="CJ18" s="7"/>
      <c r="CK18" s="7"/>
      <c r="CL18" s="7">
        <v>1</v>
      </c>
      <c r="CM18" s="7"/>
      <c r="CN18" s="7"/>
      <c r="CO18" s="7">
        <v>1</v>
      </c>
      <c r="CP18" s="7"/>
      <c r="CQ18" s="7"/>
      <c r="CR18" s="7">
        <v>1</v>
      </c>
      <c r="CS18" s="7"/>
      <c r="CT18" s="7"/>
      <c r="CU18" s="7">
        <v>1</v>
      </c>
      <c r="CV18" s="7"/>
      <c r="CW18" s="7"/>
      <c r="CX18" s="7">
        <v>1</v>
      </c>
      <c r="CY18" s="7"/>
      <c r="CZ18" s="7"/>
      <c r="DA18" s="7">
        <v>1</v>
      </c>
      <c r="DB18" s="7"/>
      <c r="DC18" s="7"/>
      <c r="DD18" s="7">
        <v>1</v>
      </c>
      <c r="DE18" s="7"/>
      <c r="DF18" s="7"/>
      <c r="DG18" s="7">
        <v>1</v>
      </c>
      <c r="DH18" s="7"/>
      <c r="DI18" s="7"/>
      <c r="DJ18" s="7">
        <v>1</v>
      </c>
      <c r="DK18" s="7"/>
      <c r="DL18" s="7"/>
      <c r="DM18" s="7">
        <v>1</v>
      </c>
      <c r="DN18" s="7"/>
      <c r="DO18" s="7"/>
      <c r="DP18" s="7">
        <v>1</v>
      </c>
      <c r="DQ18" s="7"/>
      <c r="DR18" s="7"/>
      <c r="DS18" s="7">
        <v>1</v>
      </c>
      <c r="DT18" s="7"/>
      <c r="DU18" s="7"/>
      <c r="DV18" s="7">
        <v>1</v>
      </c>
      <c r="DW18" s="7"/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>
        <v>1</v>
      </c>
      <c r="EX18" s="7"/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 t="s">
        <v>663</v>
      </c>
      <c r="C19" s="7">
        <v>1</v>
      </c>
      <c r="D19" s="7"/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>
        <v>1</v>
      </c>
      <c r="AW19" s="7"/>
      <c r="AX19" s="7"/>
      <c r="AY19" s="7">
        <v>1</v>
      </c>
      <c r="AZ19" s="7"/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>
        <v>1</v>
      </c>
      <c r="BL19" s="7"/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>
        <v>1</v>
      </c>
      <c r="CP19" s="7"/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>
        <v>1</v>
      </c>
      <c r="DE19" s="7"/>
      <c r="DF19" s="7"/>
      <c r="DG19" s="7">
        <v>1</v>
      </c>
      <c r="DH19" s="7"/>
      <c r="DI19" s="7"/>
      <c r="DJ19" s="7">
        <v>1</v>
      </c>
      <c r="DK19" s="7"/>
      <c r="DL19" s="7"/>
      <c r="DM19" s="7">
        <v>1</v>
      </c>
      <c r="DN19" s="7"/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>
        <v>1</v>
      </c>
      <c r="EC19" s="7"/>
      <c r="ED19" s="7"/>
      <c r="EE19" s="7">
        <v>1</v>
      </c>
      <c r="EF19" s="7"/>
      <c r="EG19" s="7"/>
      <c r="EH19" s="7">
        <v>1</v>
      </c>
      <c r="EI19" s="7"/>
      <c r="EJ19" s="7"/>
      <c r="EK19" s="7">
        <v>1</v>
      </c>
      <c r="EL19" s="7"/>
      <c r="EM19" s="7"/>
      <c r="EN19" s="7">
        <v>1</v>
      </c>
      <c r="EO19" s="7"/>
      <c r="EP19" s="7"/>
      <c r="EQ19" s="7">
        <v>1</v>
      </c>
      <c r="ER19" s="7"/>
      <c r="ES19" s="7"/>
      <c r="ET19" s="7">
        <v>1</v>
      </c>
      <c r="EU19" s="7"/>
      <c r="EV19" s="7"/>
      <c r="EW19" s="7">
        <v>1</v>
      </c>
      <c r="EX19" s="7"/>
      <c r="EY19" s="7"/>
      <c r="EZ19" s="7">
        <v>1</v>
      </c>
      <c r="FA19" s="7"/>
      <c r="FB19" s="7"/>
      <c r="FC19" s="7">
        <v>1</v>
      </c>
      <c r="FD19" s="7"/>
      <c r="FE19" s="7"/>
      <c r="FF19" s="7">
        <v>1</v>
      </c>
      <c r="FG19" s="7"/>
      <c r="FH19" s="7"/>
      <c r="FI19" s="7">
        <v>1</v>
      </c>
      <c r="FJ19" s="7"/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27" t="s">
        <v>664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>
        <v>1</v>
      </c>
      <c r="DB20" s="7"/>
      <c r="DC20" s="7"/>
      <c r="DD20" s="7">
        <v>1</v>
      </c>
      <c r="DE20" s="7"/>
      <c r="DF20" s="7"/>
      <c r="DG20" s="7">
        <v>1</v>
      </c>
      <c r="DH20" s="7"/>
      <c r="DI20" s="7"/>
      <c r="DJ20" s="7">
        <v>1</v>
      </c>
      <c r="DK20" s="7"/>
      <c r="DL20" s="7"/>
      <c r="DM20" s="7">
        <v>1</v>
      </c>
      <c r="DN20" s="7"/>
      <c r="DO20" s="7"/>
      <c r="DP20" s="7">
        <v>1</v>
      </c>
      <c r="DQ20" s="7"/>
      <c r="DR20" s="7"/>
      <c r="DS20" s="7">
        <v>1</v>
      </c>
      <c r="DT20" s="7"/>
      <c r="DU20" s="7"/>
      <c r="DV20" s="7">
        <v>1</v>
      </c>
      <c r="DW20" s="7"/>
      <c r="DX20" s="7"/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12" t="s">
        <v>665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>
        <v>1</v>
      </c>
      <c r="DZ21" s="7"/>
      <c r="EA21" s="7"/>
      <c r="EB21" s="7">
        <v>1</v>
      </c>
      <c r="EC21" s="7"/>
      <c r="ED21" s="7"/>
      <c r="EE21" s="7">
        <v>1</v>
      </c>
      <c r="EF21" s="7"/>
      <c r="EG21" s="7"/>
      <c r="EH21" s="7">
        <v>1</v>
      </c>
      <c r="EI21" s="7"/>
      <c r="EJ21" s="7"/>
      <c r="EK21" s="7">
        <v>1</v>
      </c>
      <c r="EL21" s="7"/>
      <c r="EM21" s="7"/>
      <c r="EN21" s="7">
        <v>1</v>
      </c>
      <c r="EO21" s="7"/>
      <c r="EP21" s="7"/>
      <c r="EQ21" s="7">
        <v>1</v>
      </c>
      <c r="ER21" s="7"/>
      <c r="ES21" s="7"/>
      <c r="ET21" s="7">
        <v>1</v>
      </c>
      <c r="EU21" s="7"/>
      <c r="EV21" s="7"/>
      <c r="EW21" s="7">
        <v>1</v>
      </c>
      <c r="EX21" s="7"/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>
        <v>1</v>
      </c>
      <c r="FJ21" s="7"/>
      <c r="FK21" s="7"/>
    </row>
    <row r="22" spans="1:254">
      <c r="A22" s="8">
        <v>9</v>
      </c>
      <c r="B22" s="12" t="s">
        <v>666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>
        <v>1</v>
      </c>
      <c r="DW22" s="7"/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>
        <v>1</v>
      </c>
      <c r="EL22" s="7"/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>
        <v>1</v>
      </c>
      <c r="EX22" s="7"/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</row>
    <row r="23" spans="1:254">
      <c r="A23" s="8">
        <v>10</v>
      </c>
      <c r="B23" s="12" t="s">
        <v>667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</row>
    <row r="24" spans="1:254" ht="15.6">
      <c r="A24" s="8">
        <v>11</v>
      </c>
      <c r="B24" s="12" t="s">
        <v>668</v>
      </c>
      <c r="C24" s="7">
        <v>1</v>
      </c>
      <c r="D24" s="7"/>
      <c r="E24" s="7"/>
      <c r="F24" s="7">
        <v>1</v>
      </c>
      <c r="G24" s="7"/>
      <c r="H24" s="7"/>
      <c r="I24" s="7">
        <v>1</v>
      </c>
      <c r="J24" s="7"/>
      <c r="K24" s="7"/>
      <c r="L24" s="7">
        <v>1</v>
      </c>
      <c r="M24" s="7"/>
      <c r="N24" s="7"/>
      <c r="O24" s="7">
        <v>1</v>
      </c>
      <c r="P24" s="7"/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>
        <v>1</v>
      </c>
      <c r="AW24" s="7"/>
      <c r="AX24" s="7"/>
      <c r="AY24" s="7">
        <v>1</v>
      </c>
      <c r="AZ24" s="7"/>
      <c r="BA24" s="7"/>
      <c r="BB24" s="7">
        <v>1</v>
      </c>
      <c r="BC24" s="7"/>
      <c r="BD24" s="7"/>
      <c r="BE24" s="7">
        <v>1</v>
      </c>
      <c r="BF24" s="7"/>
      <c r="BG24" s="7"/>
      <c r="BH24" s="7">
        <v>1</v>
      </c>
      <c r="BI24" s="7"/>
      <c r="BJ24" s="7"/>
      <c r="BK24" s="7">
        <v>1</v>
      </c>
      <c r="BL24" s="7"/>
      <c r="BM24" s="7"/>
      <c r="BN24" s="7">
        <v>1</v>
      </c>
      <c r="BO24" s="7"/>
      <c r="BP24" s="7"/>
      <c r="BQ24" s="7">
        <v>1</v>
      </c>
      <c r="BR24" s="7"/>
      <c r="BS24" s="7"/>
      <c r="BT24" s="7">
        <v>1</v>
      </c>
      <c r="BU24" s="7"/>
      <c r="BV24" s="7"/>
      <c r="BW24" s="7">
        <v>1</v>
      </c>
      <c r="BX24" s="7"/>
      <c r="BY24" s="7"/>
      <c r="BZ24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  <c r="DS24" s="7">
        <v>1</v>
      </c>
      <c r="DT24" s="7"/>
      <c r="DU24" s="7"/>
      <c r="DV24" s="7">
        <v>1</v>
      </c>
      <c r="DW24" s="7"/>
      <c r="DX24" s="7"/>
      <c r="DY24" s="7">
        <v>1</v>
      </c>
      <c r="DZ24" s="7"/>
      <c r="EA24" s="7"/>
      <c r="EB24" s="7">
        <v>1</v>
      </c>
      <c r="EC24" s="7"/>
      <c r="ED24" s="7"/>
      <c r="EE24" s="7">
        <v>1</v>
      </c>
      <c r="EF24" s="7"/>
      <c r="EG24" s="7"/>
      <c r="EH24" s="7">
        <v>1</v>
      </c>
      <c r="EI24" s="7"/>
      <c r="EJ24" s="7"/>
      <c r="EK24" s="7">
        <v>1</v>
      </c>
      <c r="EL24" s="7"/>
      <c r="EM24" s="7"/>
      <c r="EN24" s="7">
        <v>1</v>
      </c>
      <c r="EO24" s="7"/>
      <c r="EP24" s="7"/>
      <c r="EQ24" s="7">
        <v>1</v>
      </c>
      <c r="ER24" s="7"/>
      <c r="ES24" s="7"/>
      <c r="ET24" s="7">
        <v>1</v>
      </c>
      <c r="EU24" s="7"/>
      <c r="EV24" s="7"/>
      <c r="EW24" s="7">
        <v>1</v>
      </c>
      <c r="EX24" s="7"/>
      <c r="EY24" s="7"/>
      <c r="EZ24" s="7">
        <v>1</v>
      </c>
      <c r="FA24" s="7"/>
      <c r="FB24" s="7"/>
      <c r="FC24" s="7">
        <v>1</v>
      </c>
      <c r="FD24" s="7"/>
      <c r="FE24" s="7"/>
      <c r="FF24" s="7">
        <v>1</v>
      </c>
      <c r="FG24" s="7"/>
      <c r="FH24" s="7"/>
      <c r="FI24" s="7">
        <v>1</v>
      </c>
      <c r="FJ24" s="7"/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12" t="s">
        <v>669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>
        <v>1</v>
      </c>
      <c r="M25" s="7"/>
      <c r="N25" s="7"/>
      <c r="O25" s="7">
        <v>1</v>
      </c>
      <c r="P25" s="7"/>
      <c r="Q25" s="7"/>
      <c r="R25" s="7">
        <v>1</v>
      </c>
      <c r="S25" s="7"/>
      <c r="T25" s="7"/>
      <c r="U25" s="7">
        <v>1</v>
      </c>
      <c r="V25" s="7"/>
      <c r="W25" s="7"/>
      <c r="X25" s="7">
        <v>1</v>
      </c>
      <c r="Y25" s="7"/>
      <c r="Z25" s="7"/>
      <c r="AA25" s="7">
        <v>1</v>
      </c>
      <c r="AB25" s="7"/>
      <c r="AC25" s="7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>
        <v>1</v>
      </c>
      <c r="AN25" s="7"/>
      <c r="AO25" s="7"/>
      <c r="AP25" s="7">
        <v>1</v>
      </c>
      <c r="AQ25" s="7"/>
      <c r="AR25" s="7"/>
      <c r="AS25" s="7">
        <v>1</v>
      </c>
      <c r="AT25" s="7"/>
      <c r="AU25" s="7"/>
      <c r="AV25" s="7">
        <v>1</v>
      </c>
      <c r="AW25" s="7"/>
      <c r="AX25" s="7"/>
      <c r="AY25" s="7">
        <v>1</v>
      </c>
      <c r="AZ25" s="7"/>
      <c r="BA25" s="7"/>
      <c r="BB25" s="7">
        <v>1</v>
      </c>
      <c r="BC25" s="7"/>
      <c r="BD25" s="7"/>
      <c r="BE25" s="7">
        <v>1</v>
      </c>
      <c r="BF25" s="7"/>
      <c r="BG25" s="7"/>
      <c r="BH25" s="7">
        <v>1</v>
      </c>
      <c r="BI25" s="7"/>
      <c r="BJ25" s="7"/>
      <c r="BK25" s="7">
        <v>1</v>
      </c>
      <c r="BL25" s="7"/>
      <c r="BM25" s="7"/>
      <c r="BN25" s="7">
        <v>1</v>
      </c>
      <c r="BO25" s="7"/>
      <c r="BP25" s="7"/>
      <c r="BQ25" s="7">
        <v>1</v>
      </c>
      <c r="BR25" s="7"/>
      <c r="BS25" s="7"/>
      <c r="BT25" s="7">
        <v>1</v>
      </c>
      <c r="BU25" s="7"/>
      <c r="BV25" s="7"/>
      <c r="BW25" s="7">
        <v>1</v>
      </c>
      <c r="BX25" s="7"/>
      <c r="BY25" s="7"/>
      <c r="BZ25">
        <v>1</v>
      </c>
      <c r="CA25" s="7"/>
      <c r="CB25" s="7"/>
      <c r="CC25" s="7">
        <v>1</v>
      </c>
      <c r="CD25" s="7"/>
      <c r="CE25" s="7"/>
      <c r="CF25" s="7">
        <v>1</v>
      </c>
      <c r="CG25" s="7"/>
      <c r="CH25" s="7"/>
      <c r="CI25" s="7">
        <v>1</v>
      </c>
      <c r="CJ25" s="7"/>
      <c r="CK25" s="7"/>
      <c r="CL25" s="7">
        <v>1</v>
      </c>
      <c r="CM25" s="7"/>
      <c r="CN25" s="7"/>
      <c r="CO25" s="7">
        <v>1</v>
      </c>
      <c r="CP25" s="7"/>
      <c r="CQ25" s="7"/>
      <c r="CR25" s="7">
        <v>1</v>
      </c>
      <c r="CS25" s="7"/>
      <c r="CT25" s="7"/>
      <c r="CU25" s="7">
        <v>1</v>
      </c>
      <c r="CV25" s="7"/>
      <c r="CW25" s="7"/>
      <c r="CX25" s="7">
        <v>1</v>
      </c>
      <c r="CY25" s="7"/>
      <c r="CZ25" s="7"/>
      <c r="DA25" s="7">
        <v>1</v>
      </c>
      <c r="DB25" s="7"/>
      <c r="DC25" s="7"/>
      <c r="DD25" s="7">
        <v>1</v>
      </c>
      <c r="DE25" s="7"/>
      <c r="DF25" s="7"/>
      <c r="DG25" s="7">
        <v>1</v>
      </c>
      <c r="DH25" s="7"/>
      <c r="DI25" s="7"/>
      <c r="DJ25" s="7">
        <v>1</v>
      </c>
      <c r="DK25" s="7"/>
      <c r="DL25" s="7"/>
      <c r="DM25" s="7">
        <v>1</v>
      </c>
      <c r="DN25" s="7"/>
      <c r="DO25" s="7"/>
      <c r="DP25" s="7">
        <v>1</v>
      </c>
      <c r="DQ25" s="7"/>
      <c r="DR25" s="7"/>
      <c r="DS25" s="7">
        <v>1</v>
      </c>
      <c r="DT25" s="7"/>
      <c r="DU25" s="7"/>
      <c r="DV25" s="7">
        <v>1</v>
      </c>
      <c r="DW25" s="7"/>
      <c r="DX25" s="7"/>
      <c r="DY25" s="7">
        <v>1</v>
      </c>
      <c r="DZ25" s="7"/>
      <c r="EA25" s="7"/>
      <c r="EB25" s="7">
        <v>1</v>
      </c>
      <c r="EC25" s="7"/>
      <c r="ED25" s="7"/>
      <c r="EE25" s="7">
        <v>1</v>
      </c>
      <c r="EF25" s="7"/>
      <c r="EG25" s="7"/>
      <c r="EH25" s="7">
        <v>1</v>
      </c>
      <c r="EI25" s="7"/>
      <c r="EJ25" s="7"/>
      <c r="EK25" s="7">
        <v>1</v>
      </c>
      <c r="EL25" s="7"/>
      <c r="EM25" s="7"/>
      <c r="EN25" s="7">
        <v>1</v>
      </c>
      <c r="EO25" s="7"/>
      <c r="EP25" s="7"/>
      <c r="EQ25" s="7">
        <v>1</v>
      </c>
      <c r="ER25" s="7"/>
      <c r="ES25" s="7"/>
      <c r="ET25" s="7">
        <v>1</v>
      </c>
      <c r="EU25" s="7"/>
      <c r="EV25" s="7"/>
      <c r="EW25" s="7">
        <v>1</v>
      </c>
      <c r="EX25" s="7"/>
      <c r="EY25" s="7"/>
      <c r="EZ25" s="7">
        <v>1</v>
      </c>
      <c r="FA25" s="7"/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>
      <c r="A26" s="71" t="s">
        <v>393</v>
      </c>
      <c r="B26" s="72"/>
      <c r="C26" s="8">
        <f>SUM(C14:C25)</f>
        <v>11</v>
      </c>
      <c r="D26" s="8">
        <f t="shared" ref="D26:T26" si="0">SUM(D14:D25)</f>
        <v>1</v>
      </c>
      <c r="E26" s="8">
        <f t="shared" si="0"/>
        <v>0</v>
      </c>
      <c r="F26" s="8">
        <f t="shared" si="0"/>
        <v>11</v>
      </c>
      <c r="G26" s="8">
        <f t="shared" si="0"/>
        <v>1</v>
      </c>
      <c r="H26" s="8">
        <f t="shared" si="0"/>
        <v>0</v>
      </c>
      <c r="I26" s="8">
        <f t="shared" si="0"/>
        <v>11</v>
      </c>
      <c r="J26" s="8">
        <f t="shared" si="0"/>
        <v>1</v>
      </c>
      <c r="K26" s="8">
        <f t="shared" si="0"/>
        <v>0</v>
      </c>
      <c r="L26" s="8">
        <f t="shared" si="0"/>
        <v>11</v>
      </c>
      <c r="M26" s="8">
        <f t="shared" si="0"/>
        <v>1</v>
      </c>
      <c r="N26" s="8">
        <f t="shared" si="0"/>
        <v>0</v>
      </c>
      <c r="O26" s="8">
        <f t="shared" si="0"/>
        <v>11</v>
      </c>
      <c r="P26" s="8">
        <f t="shared" si="0"/>
        <v>1</v>
      </c>
      <c r="Q26" s="8">
        <f t="shared" si="0"/>
        <v>0</v>
      </c>
      <c r="R26" s="8">
        <f t="shared" si="0"/>
        <v>11</v>
      </c>
      <c r="S26" s="8">
        <f t="shared" si="0"/>
        <v>1</v>
      </c>
      <c r="T26" s="8">
        <f t="shared" si="0"/>
        <v>0</v>
      </c>
      <c r="U26" s="8">
        <f t="shared" ref="U26:BD26" si="1">SUM(U14:U25)</f>
        <v>11</v>
      </c>
      <c r="V26" s="8">
        <f t="shared" si="1"/>
        <v>1</v>
      </c>
      <c r="W26" s="8">
        <f t="shared" si="1"/>
        <v>0</v>
      </c>
      <c r="X26" s="8">
        <f t="shared" si="1"/>
        <v>11</v>
      </c>
      <c r="Y26" s="8">
        <f t="shared" si="1"/>
        <v>1</v>
      </c>
      <c r="Z26" s="8">
        <f t="shared" si="1"/>
        <v>0</v>
      </c>
      <c r="AA26" s="8">
        <f t="shared" si="1"/>
        <v>11</v>
      </c>
      <c r="AB26" s="8">
        <f t="shared" si="1"/>
        <v>1</v>
      </c>
      <c r="AC26" s="8">
        <f t="shared" si="1"/>
        <v>0</v>
      </c>
      <c r="AD26" s="8">
        <f t="shared" si="1"/>
        <v>11</v>
      </c>
      <c r="AE26" s="8">
        <f t="shared" si="1"/>
        <v>1</v>
      </c>
      <c r="AF26" s="8">
        <f t="shared" si="1"/>
        <v>0</v>
      </c>
      <c r="AG26" s="8">
        <f t="shared" si="1"/>
        <v>11</v>
      </c>
      <c r="AH26" s="8">
        <f t="shared" si="1"/>
        <v>1</v>
      </c>
      <c r="AI26" s="8">
        <f t="shared" si="1"/>
        <v>0</v>
      </c>
      <c r="AJ26" s="8">
        <f t="shared" si="1"/>
        <v>11</v>
      </c>
      <c r="AK26" s="8">
        <f t="shared" si="1"/>
        <v>1</v>
      </c>
      <c r="AL26" s="8">
        <f t="shared" si="1"/>
        <v>0</v>
      </c>
      <c r="AM26" s="8">
        <f t="shared" si="1"/>
        <v>11</v>
      </c>
      <c r="AN26" s="8">
        <f t="shared" si="1"/>
        <v>1</v>
      </c>
      <c r="AO26" s="8">
        <f t="shared" si="1"/>
        <v>0</v>
      </c>
      <c r="AP26" s="8">
        <f t="shared" si="1"/>
        <v>11</v>
      </c>
      <c r="AQ26" s="8">
        <f t="shared" si="1"/>
        <v>1</v>
      </c>
      <c r="AR26" s="8">
        <f t="shared" si="1"/>
        <v>0</v>
      </c>
      <c r="AS26" s="8">
        <f t="shared" si="1"/>
        <v>11</v>
      </c>
      <c r="AT26" s="8">
        <f t="shared" si="1"/>
        <v>1</v>
      </c>
      <c r="AU26" s="8">
        <f t="shared" si="1"/>
        <v>0</v>
      </c>
      <c r="AV26" s="8">
        <f t="shared" si="1"/>
        <v>11</v>
      </c>
      <c r="AW26" s="8">
        <f t="shared" si="1"/>
        <v>1</v>
      </c>
      <c r="AX26" s="8">
        <f t="shared" si="1"/>
        <v>0</v>
      </c>
      <c r="AY26" s="8">
        <f t="shared" si="1"/>
        <v>11</v>
      </c>
      <c r="AZ26" s="8">
        <f t="shared" si="1"/>
        <v>1</v>
      </c>
      <c r="BA26" s="8">
        <f t="shared" si="1"/>
        <v>0</v>
      </c>
      <c r="BB26" s="8">
        <f t="shared" si="1"/>
        <v>11</v>
      </c>
      <c r="BC26" s="8">
        <f t="shared" si="1"/>
        <v>1</v>
      </c>
      <c r="BD26" s="8">
        <f t="shared" si="1"/>
        <v>0</v>
      </c>
      <c r="BE26" s="8">
        <f t="shared" ref="BE26:CI26" si="2">SUM(BE14:BE25)</f>
        <v>11</v>
      </c>
      <c r="BF26" s="8">
        <f t="shared" si="2"/>
        <v>1</v>
      </c>
      <c r="BG26" s="8">
        <f t="shared" si="2"/>
        <v>0</v>
      </c>
      <c r="BH26" s="8">
        <f t="shared" si="2"/>
        <v>11</v>
      </c>
      <c r="BI26" s="8">
        <f t="shared" si="2"/>
        <v>1</v>
      </c>
      <c r="BJ26" s="8">
        <f t="shared" si="2"/>
        <v>0</v>
      </c>
      <c r="BK26" s="8">
        <f t="shared" si="2"/>
        <v>11</v>
      </c>
      <c r="BL26" s="8">
        <f t="shared" si="2"/>
        <v>1</v>
      </c>
      <c r="BM26" s="8">
        <f t="shared" si="2"/>
        <v>0</v>
      </c>
      <c r="BN26" s="8">
        <f t="shared" si="2"/>
        <v>11</v>
      </c>
      <c r="BO26" s="8">
        <f t="shared" si="2"/>
        <v>1</v>
      </c>
      <c r="BP26" s="8">
        <f t="shared" si="2"/>
        <v>0</v>
      </c>
      <c r="BQ26" s="8">
        <f t="shared" si="2"/>
        <v>11</v>
      </c>
      <c r="BR26" s="8">
        <f t="shared" si="2"/>
        <v>1</v>
      </c>
      <c r="BS26" s="8">
        <f t="shared" si="2"/>
        <v>0</v>
      </c>
      <c r="BT26" s="8">
        <f t="shared" si="2"/>
        <v>11</v>
      </c>
      <c r="BU26" s="8">
        <f t="shared" si="2"/>
        <v>1</v>
      </c>
      <c r="BV26" s="8">
        <f t="shared" si="2"/>
        <v>0</v>
      </c>
      <c r="BW26" s="8">
        <f t="shared" si="2"/>
        <v>11</v>
      </c>
      <c r="BX26" s="8">
        <f t="shared" si="2"/>
        <v>1</v>
      </c>
      <c r="BY26" s="8">
        <f t="shared" si="2"/>
        <v>0</v>
      </c>
      <c r="BZ26" s="8">
        <f t="shared" si="2"/>
        <v>11</v>
      </c>
      <c r="CA26" s="8">
        <f t="shared" si="2"/>
        <v>1</v>
      </c>
      <c r="CB26" s="8">
        <f t="shared" si="2"/>
        <v>0</v>
      </c>
      <c r="CC26" s="8">
        <f t="shared" si="2"/>
        <v>11</v>
      </c>
      <c r="CD26" s="8">
        <f t="shared" si="2"/>
        <v>1</v>
      </c>
      <c r="CE26" s="8">
        <f t="shared" si="2"/>
        <v>0</v>
      </c>
      <c r="CF26" s="8">
        <f t="shared" si="2"/>
        <v>11</v>
      </c>
      <c r="CG26" s="8">
        <f t="shared" si="2"/>
        <v>1</v>
      </c>
      <c r="CH26" s="8">
        <f t="shared" si="2"/>
        <v>0</v>
      </c>
      <c r="CI26" s="8">
        <f t="shared" si="2"/>
        <v>11</v>
      </c>
      <c r="CJ26" s="8">
        <f t="shared" ref="CJ26:DR26" si="3">SUM(CJ14:CJ25)</f>
        <v>1</v>
      </c>
      <c r="CK26" s="8">
        <f t="shared" si="3"/>
        <v>0</v>
      </c>
      <c r="CL26" s="8">
        <f t="shared" si="3"/>
        <v>11</v>
      </c>
      <c r="CM26" s="8">
        <f t="shared" si="3"/>
        <v>1</v>
      </c>
      <c r="CN26" s="8">
        <f t="shared" si="3"/>
        <v>0</v>
      </c>
      <c r="CO26" s="8">
        <f t="shared" si="3"/>
        <v>11</v>
      </c>
      <c r="CP26" s="8">
        <f t="shared" si="3"/>
        <v>1</v>
      </c>
      <c r="CQ26" s="8">
        <f t="shared" si="3"/>
        <v>0</v>
      </c>
      <c r="CR26" s="8">
        <f t="shared" si="3"/>
        <v>11</v>
      </c>
      <c r="CS26" s="8">
        <f t="shared" si="3"/>
        <v>1</v>
      </c>
      <c r="CT26" s="8">
        <f t="shared" si="3"/>
        <v>0</v>
      </c>
      <c r="CU26" s="8">
        <f t="shared" si="3"/>
        <v>11</v>
      </c>
      <c r="CV26" s="8">
        <f t="shared" si="3"/>
        <v>1</v>
      </c>
      <c r="CW26" s="8">
        <f t="shared" si="3"/>
        <v>0</v>
      </c>
      <c r="CX26" s="8">
        <f t="shared" si="3"/>
        <v>11</v>
      </c>
      <c r="CY26" s="8">
        <f t="shared" si="3"/>
        <v>1</v>
      </c>
      <c r="CZ26" s="8">
        <f t="shared" si="3"/>
        <v>0</v>
      </c>
      <c r="DA26" s="8">
        <f t="shared" si="3"/>
        <v>11</v>
      </c>
      <c r="DB26" s="8">
        <f t="shared" si="3"/>
        <v>1</v>
      </c>
      <c r="DC26" s="8">
        <f t="shared" si="3"/>
        <v>0</v>
      </c>
      <c r="DD26" s="8">
        <f t="shared" si="3"/>
        <v>11</v>
      </c>
      <c r="DE26" s="8">
        <f t="shared" si="3"/>
        <v>1</v>
      </c>
      <c r="DF26" s="8">
        <f t="shared" si="3"/>
        <v>0</v>
      </c>
      <c r="DG26" s="8">
        <f t="shared" si="3"/>
        <v>11</v>
      </c>
      <c r="DH26" s="8">
        <f t="shared" si="3"/>
        <v>1</v>
      </c>
      <c r="DI26" s="8">
        <f t="shared" si="3"/>
        <v>0</v>
      </c>
      <c r="DJ26" s="8">
        <f t="shared" si="3"/>
        <v>11</v>
      </c>
      <c r="DK26" s="8">
        <f t="shared" si="3"/>
        <v>1</v>
      </c>
      <c r="DL26" s="8">
        <f t="shared" si="3"/>
        <v>0</v>
      </c>
      <c r="DM26" s="8">
        <f t="shared" si="3"/>
        <v>11</v>
      </c>
      <c r="DN26" s="8">
        <f t="shared" si="3"/>
        <v>1</v>
      </c>
      <c r="DO26" s="8">
        <f t="shared" si="3"/>
        <v>0</v>
      </c>
      <c r="DP26" s="8">
        <f t="shared" si="3"/>
        <v>11</v>
      </c>
      <c r="DQ26" s="8">
        <f t="shared" si="3"/>
        <v>1</v>
      </c>
      <c r="DR26" s="8">
        <f t="shared" si="3"/>
        <v>0</v>
      </c>
      <c r="DS26" s="8">
        <f t="shared" ref="DS26:EY26" si="4">SUM(DS14:DS25)</f>
        <v>11</v>
      </c>
      <c r="DT26" s="8">
        <f t="shared" si="4"/>
        <v>1</v>
      </c>
      <c r="DU26" s="8">
        <f t="shared" si="4"/>
        <v>0</v>
      </c>
      <c r="DV26" s="8">
        <f t="shared" si="4"/>
        <v>11</v>
      </c>
      <c r="DW26" s="8">
        <f t="shared" si="4"/>
        <v>1</v>
      </c>
      <c r="DX26" s="8">
        <f t="shared" si="4"/>
        <v>0</v>
      </c>
      <c r="DY26" s="8">
        <f t="shared" si="4"/>
        <v>11</v>
      </c>
      <c r="DZ26" s="8">
        <f t="shared" si="4"/>
        <v>1</v>
      </c>
      <c r="EA26" s="8">
        <f t="shared" si="4"/>
        <v>0</v>
      </c>
      <c r="EB26" s="8">
        <f t="shared" si="4"/>
        <v>11</v>
      </c>
      <c r="EC26" s="8">
        <f t="shared" si="4"/>
        <v>1</v>
      </c>
      <c r="ED26" s="8">
        <f t="shared" si="4"/>
        <v>0</v>
      </c>
      <c r="EE26" s="8">
        <f t="shared" si="4"/>
        <v>11</v>
      </c>
      <c r="EF26" s="8">
        <f t="shared" si="4"/>
        <v>1</v>
      </c>
      <c r="EG26" s="8">
        <f t="shared" si="4"/>
        <v>0</v>
      </c>
      <c r="EH26" s="8">
        <f t="shared" si="4"/>
        <v>11</v>
      </c>
      <c r="EI26" s="8">
        <f t="shared" si="4"/>
        <v>1</v>
      </c>
      <c r="EJ26" s="8">
        <f t="shared" si="4"/>
        <v>0</v>
      </c>
      <c r="EK26" s="8">
        <f t="shared" si="4"/>
        <v>11</v>
      </c>
      <c r="EL26" s="8">
        <f t="shared" si="4"/>
        <v>1</v>
      </c>
      <c r="EM26" s="8">
        <f t="shared" si="4"/>
        <v>0</v>
      </c>
      <c r="EN26" s="8">
        <f t="shared" si="4"/>
        <v>11</v>
      </c>
      <c r="EO26" s="8">
        <f t="shared" si="4"/>
        <v>1</v>
      </c>
      <c r="EP26" s="8">
        <f t="shared" si="4"/>
        <v>0</v>
      </c>
      <c r="EQ26" s="8">
        <f t="shared" si="4"/>
        <v>11</v>
      </c>
      <c r="ER26" s="8">
        <f t="shared" si="4"/>
        <v>1</v>
      </c>
      <c r="ES26" s="8">
        <f t="shared" si="4"/>
        <v>0</v>
      </c>
      <c r="ET26" s="8">
        <f t="shared" si="4"/>
        <v>11</v>
      </c>
      <c r="EU26" s="8">
        <f t="shared" si="4"/>
        <v>1</v>
      </c>
      <c r="EV26" s="8">
        <f t="shared" si="4"/>
        <v>0</v>
      </c>
      <c r="EW26" s="8">
        <f t="shared" si="4"/>
        <v>11</v>
      </c>
      <c r="EX26" s="8">
        <f t="shared" si="4"/>
        <v>1</v>
      </c>
      <c r="EY26" s="8">
        <f t="shared" si="4"/>
        <v>0</v>
      </c>
      <c r="EZ26" s="8">
        <f t="shared" ref="EZ26:FK26" si="5">SUM(EZ14:EZ25)</f>
        <v>11</v>
      </c>
      <c r="FA26" s="8">
        <f t="shared" si="5"/>
        <v>1</v>
      </c>
      <c r="FB26" s="8">
        <f t="shared" si="5"/>
        <v>0</v>
      </c>
      <c r="FC26" s="8">
        <f t="shared" si="5"/>
        <v>11</v>
      </c>
      <c r="FD26" s="8">
        <f t="shared" si="5"/>
        <v>1</v>
      </c>
      <c r="FE26" s="8">
        <f t="shared" si="5"/>
        <v>0</v>
      </c>
      <c r="FF26" s="8">
        <f t="shared" si="5"/>
        <v>11</v>
      </c>
      <c r="FG26" s="8">
        <f t="shared" si="5"/>
        <v>1</v>
      </c>
      <c r="FH26" s="8">
        <f t="shared" si="5"/>
        <v>0</v>
      </c>
      <c r="FI26" s="8">
        <f t="shared" si="5"/>
        <v>11</v>
      </c>
      <c r="FJ26" s="8">
        <f t="shared" si="5"/>
        <v>1</v>
      </c>
      <c r="FK26" s="8">
        <f t="shared" si="5"/>
        <v>0</v>
      </c>
    </row>
    <row r="27" spans="1:254" ht="39" customHeight="1">
      <c r="A27" s="73" t="s">
        <v>204</v>
      </c>
      <c r="B27" s="74"/>
      <c r="C27" s="9">
        <f>C26/25%</f>
        <v>44</v>
      </c>
      <c r="D27" s="9">
        <f t="shared" ref="D27:Q27" si="6">D26/25%</f>
        <v>4</v>
      </c>
      <c r="E27" s="9">
        <f t="shared" si="6"/>
        <v>0</v>
      </c>
      <c r="F27" s="9">
        <f t="shared" si="6"/>
        <v>44</v>
      </c>
      <c r="G27" s="9">
        <f t="shared" si="6"/>
        <v>4</v>
      </c>
      <c r="H27" s="9">
        <f t="shared" si="6"/>
        <v>0</v>
      </c>
      <c r="I27" s="9">
        <f t="shared" si="6"/>
        <v>44</v>
      </c>
      <c r="J27" s="9">
        <f t="shared" si="6"/>
        <v>4</v>
      </c>
      <c r="K27" s="9">
        <f t="shared" si="6"/>
        <v>0</v>
      </c>
      <c r="L27" s="9">
        <f t="shared" si="6"/>
        <v>44</v>
      </c>
      <c r="M27" s="9">
        <f t="shared" si="6"/>
        <v>4</v>
      </c>
      <c r="N27" s="9">
        <f t="shared" si="6"/>
        <v>0</v>
      </c>
      <c r="O27" s="9">
        <f t="shared" si="6"/>
        <v>44</v>
      </c>
      <c r="P27" s="9">
        <f t="shared" si="6"/>
        <v>4</v>
      </c>
      <c r="Q27" s="9">
        <f t="shared" si="6"/>
        <v>0</v>
      </c>
      <c r="R27" s="9">
        <f t="shared" ref="R27:T27" si="7">R26/25%</f>
        <v>44</v>
      </c>
      <c r="S27" s="9">
        <f t="shared" si="7"/>
        <v>4</v>
      </c>
      <c r="T27" s="9">
        <f t="shared" si="7"/>
        <v>0</v>
      </c>
      <c r="U27" s="9">
        <f t="shared" ref="U27:BD27" si="8">U26/25%</f>
        <v>44</v>
      </c>
      <c r="V27" s="9">
        <f t="shared" si="8"/>
        <v>4</v>
      </c>
      <c r="W27" s="9">
        <f t="shared" si="8"/>
        <v>0</v>
      </c>
      <c r="X27" s="9">
        <f t="shared" si="8"/>
        <v>44</v>
      </c>
      <c r="Y27" s="9">
        <f t="shared" si="8"/>
        <v>4</v>
      </c>
      <c r="Z27" s="9">
        <f t="shared" si="8"/>
        <v>0</v>
      </c>
      <c r="AA27" s="9">
        <f t="shared" si="8"/>
        <v>44</v>
      </c>
      <c r="AB27" s="9">
        <f t="shared" si="8"/>
        <v>4</v>
      </c>
      <c r="AC27" s="9">
        <f t="shared" si="8"/>
        <v>0</v>
      </c>
      <c r="AD27" s="9">
        <f t="shared" si="8"/>
        <v>44</v>
      </c>
      <c r="AE27" s="9">
        <f t="shared" si="8"/>
        <v>4</v>
      </c>
      <c r="AF27" s="9">
        <f t="shared" si="8"/>
        <v>0</v>
      </c>
      <c r="AG27" s="9">
        <f t="shared" si="8"/>
        <v>44</v>
      </c>
      <c r="AH27" s="9">
        <f t="shared" si="8"/>
        <v>4</v>
      </c>
      <c r="AI27" s="9">
        <f t="shared" si="8"/>
        <v>0</v>
      </c>
      <c r="AJ27" s="9">
        <f t="shared" si="8"/>
        <v>44</v>
      </c>
      <c r="AK27" s="9">
        <f t="shared" si="8"/>
        <v>4</v>
      </c>
      <c r="AL27" s="9">
        <f t="shared" si="8"/>
        <v>0</v>
      </c>
      <c r="AM27" s="9">
        <f t="shared" si="8"/>
        <v>44</v>
      </c>
      <c r="AN27" s="9">
        <f t="shared" si="8"/>
        <v>4</v>
      </c>
      <c r="AO27" s="9">
        <f t="shared" si="8"/>
        <v>0</v>
      </c>
      <c r="AP27" s="9">
        <f t="shared" si="8"/>
        <v>44</v>
      </c>
      <c r="AQ27" s="9">
        <f t="shared" si="8"/>
        <v>4</v>
      </c>
      <c r="AR27" s="9">
        <f t="shared" si="8"/>
        <v>0</v>
      </c>
      <c r="AS27" s="9">
        <f t="shared" si="8"/>
        <v>44</v>
      </c>
      <c r="AT27" s="9">
        <f t="shared" si="8"/>
        <v>4</v>
      </c>
      <c r="AU27" s="9">
        <f t="shared" si="8"/>
        <v>0</v>
      </c>
      <c r="AV27" s="9">
        <f t="shared" si="8"/>
        <v>44</v>
      </c>
      <c r="AW27" s="9">
        <f t="shared" si="8"/>
        <v>4</v>
      </c>
      <c r="AX27" s="9">
        <f t="shared" si="8"/>
        <v>0</v>
      </c>
      <c r="AY27" s="9">
        <f t="shared" si="8"/>
        <v>44</v>
      </c>
      <c r="AZ27" s="9">
        <f t="shared" si="8"/>
        <v>4</v>
      </c>
      <c r="BA27" s="9">
        <f t="shared" si="8"/>
        <v>0</v>
      </c>
      <c r="BB27" s="9">
        <f t="shared" si="8"/>
        <v>44</v>
      </c>
      <c r="BC27" s="9">
        <f t="shared" si="8"/>
        <v>4</v>
      </c>
      <c r="BD27" s="9">
        <f t="shared" si="8"/>
        <v>0</v>
      </c>
      <c r="BE27" s="9">
        <f t="shared" ref="BE27:CI27" si="9">BE26/25%</f>
        <v>44</v>
      </c>
      <c r="BF27" s="9">
        <f t="shared" si="9"/>
        <v>4</v>
      </c>
      <c r="BG27" s="9">
        <f t="shared" si="9"/>
        <v>0</v>
      </c>
      <c r="BH27" s="9">
        <f t="shared" si="9"/>
        <v>44</v>
      </c>
      <c r="BI27" s="9">
        <f t="shared" si="9"/>
        <v>4</v>
      </c>
      <c r="BJ27" s="9">
        <f t="shared" si="9"/>
        <v>0</v>
      </c>
      <c r="BK27" s="9">
        <f t="shared" si="9"/>
        <v>44</v>
      </c>
      <c r="BL27" s="9">
        <f t="shared" si="9"/>
        <v>4</v>
      </c>
      <c r="BM27" s="9">
        <f t="shared" si="9"/>
        <v>0</v>
      </c>
      <c r="BN27" s="9">
        <f t="shared" si="9"/>
        <v>44</v>
      </c>
      <c r="BO27" s="9">
        <f t="shared" si="9"/>
        <v>4</v>
      </c>
      <c r="BP27" s="9">
        <f t="shared" si="9"/>
        <v>0</v>
      </c>
      <c r="BQ27" s="9">
        <f t="shared" si="9"/>
        <v>44</v>
      </c>
      <c r="BR27" s="9">
        <f t="shared" si="9"/>
        <v>4</v>
      </c>
      <c r="BS27" s="9">
        <f t="shared" si="9"/>
        <v>0</v>
      </c>
      <c r="BT27" s="9">
        <f t="shared" si="9"/>
        <v>44</v>
      </c>
      <c r="BU27" s="9">
        <f t="shared" si="9"/>
        <v>4</v>
      </c>
      <c r="BV27" s="9">
        <f t="shared" si="9"/>
        <v>0</v>
      </c>
      <c r="BW27" s="9">
        <f t="shared" si="9"/>
        <v>44</v>
      </c>
      <c r="BX27" s="9">
        <f t="shared" si="9"/>
        <v>4</v>
      </c>
      <c r="BY27" s="9">
        <f t="shared" si="9"/>
        <v>0</v>
      </c>
      <c r="BZ27" s="9">
        <f t="shared" si="9"/>
        <v>44</v>
      </c>
      <c r="CA27" s="9">
        <f t="shared" si="9"/>
        <v>4</v>
      </c>
      <c r="CB27" s="9">
        <f t="shared" si="9"/>
        <v>0</v>
      </c>
      <c r="CC27" s="9">
        <f t="shared" si="9"/>
        <v>44</v>
      </c>
      <c r="CD27" s="9">
        <f t="shared" si="9"/>
        <v>4</v>
      </c>
      <c r="CE27" s="9">
        <f t="shared" si="9"/>
        <v>0</v>
      </c>
      <c r="CF27" s="9">
        <f t="shared" si="9"/>
        <v>44</v>
      </c>
      <c r="CG27" s="9">
        <f t="shared" si="9"/>
        <v>4</v>
      </c>
      <c r="CH27" s="9">
        <f t="shared" si="9"/>
        <v>0</v>
      </c>
      <c r="CI27" s="9">
        <f t="shared" si="9"/>
        <v>44</v>
      </c>
      <c r="CJ27" s="9">
        <f t="shared" ref="CJ27:DR27" si="10">CJ26/25%</f>
        <v>4</v>
      </c>
      <c r="CK27" s="9">
        <f t="shared" si="10"/>
        <v>0</v>
      </c>
      <c r="CL27" s="9">
        <f t="shared" si="10"/>
        <v>44</v>
      </c>
      <c r="CM27" s="9">
        <f t="shared" si="10"/>
        <v>4</v>
      </c>
      <c r="CN27" s="9">
        <f t="shared" si="10"/>
        <v>0</v>
      </c>
      <c r="CO27" s="9">
        <f t="shared" si="10"/>
        <v>44</v>
      </c>
      <c r="CP27" s="9">
        <f t="shared" si="10"/>
        <v>4</v>
      </c>
      <c r="CQ27" s="9">
        <f t="shared" si="10"/>
        <v>0</v>
      </c>
      <c r="CR27" s="9">
        <f t="shared" si="10"/>
        <v>44</v>
      </c>
      <c r="CS27" s="9">
        <f t="shared" si="10"/>
        <v>4</v>
      </c>
      <c r="CT27" s="9">
        <f t="shared" si="10"/>
        <v>0</v>
      </c>
      <c r="CU27" s="9">
        <f t="shared" si="10"/>
        <v>44</v>
      </c>
      <c r="CV27" s="9">
        <f t="shared" si="10"/>
        <v>4</v>
      </c>
      <c r="CW27" s="9">
        <f t="shared" si="10"/>
        <v>0</v>
      </c>
      <c r="CX27" s="9">
        <f t="shared" si="10"/>
        <v>44</v>
      </c>
      <c r="CY27" s="9">
        <f t="shared" si="10"/>
        <v>4</v>
      </c>
      <c r="CZ27" s="9">
        <f t="shared" si="10"/>
        <v>0</v>
      </c>
      <c r="DA27" s="9">
        <f t="shared" si="10"/>
        <v>44</v>
      </c>
      <c r="DB27" s="9">
        <f t="shared" si="10"/>
        <v>4</v>
      </c>
      <c r="DC27" s="9">
        <f t="shared" si="10"/>
        <v>0</v>
      </c>
      <c r="DD27" s="9">
        <f t="shared" si="10"/>
        <v>44</v>
      </c>
      <c r="DE27" s="9">
        <f t="shared" si="10"/>
        <v>4</v>
      </c>
      <c r="DF27" s="9">
        <f t="shared" si="10"/>
        <v>0</v>
      </c>
      <c r="DG27" s="9">
        <f t="shared" si="10"/>
        <v>44</v>
      </c>
      <c r="DH27" s="9">
        <f t="shared" si="10"/>
        <v>4</v>
      </c>
      <c r="DI27" s="9">
        <f t="shared" si="10"/>
        <v>0</v>
      </c>
      <c r="DJ27" s="9">
        <f t="shared" si="10"/>
        <v>44</v>
      </c>
      <c r="DK27" s="9">
        <f t="shared" si="10"/>
        <v>4</v>
      </c>
      <c r="DL27" s="9">
        <f t="shared" si="10"/>
        <v>0</v>
      </c>
      <c r="DM27" s="9">
        <f t="shared" si="10"/>
        <v>44</v>
      </c>
      <c r="DN27" s="9">
        <f t="shared" si="10"/>
        <v>4</v>
      </c>
      <c r="DO27" s="9">
        <f t="shared" si="10"/>
        <v>0</v>
      </c>
      <c r="DP27" s="9">
        <f t="shared" si="10"/>
        <v>44</v>
      </c>
      <c r="DQ27" s="9">
        <f t="shared" si="10"/>
        <v>4</v>
      </c>
      <c r="DR27" s="9">
        <f t="shared" si="10"/>
        <v>0</v>
      </c>
      <c r="DS27" s="9">
        <f t="shared" ref="DS27:EY27" si="11">DS26/25%</f>
        <v>44</v>
      </c>
      <c r="DT27" s="9">
        <f t="shared" si="11"/>
        <v>4</v>
      </c>
      <c r="DU27" s="9">
        <f t="shared" si="11"/>
        <v>0</v>
      </c>
      <c r="DV27" s="9">
        <f t="shared" si="11"/>
        <v>44</v>
      </c>
      <c r="DW27" s="9">
        <f t="shared" si="11"/>
        <v>4</v>
      </c>
      <c r="DX27" s="9">
        <f t="shared" si="11"/>
        <v>0</v>
      </c>
      <c r="DY27" s="9">
        <f t="shared" si="11"/>
        <v>44</v>
      </c>
      <c r="DZ27" s="9">
        <f t="shared" si="11"/>
        <v>4</v>
      </c>
      <c r="EA27" s="9">
        <f t="shared" si="11"/>
        <v>0</v>
      </c>
      <c r="EB27" s="9">
        <f t="shared" si="11"/>
        <v>44</v>
      </c>
      <c r="EC27" s="9">
        <f t="shared" si="11"/>
        <v>4</v>
      </c>
      <c r="ED27" s="9">
        <f t="shared" si="11"/>
        <v>0</v>
      </c>
      <c r="EE27" s="9">
        <f t="shared" si="11"/>
        <v>44</v>
      </c>
      <c r="EF27" s="9">
        <f t="shared" si="11"/>
        <v>4</v>
      </c>
      <c r="EG27" s="9">
        <f t="shared" si="11"/>
        <v>0</v>
      </c>
      <c r="EH27" s="9">
        <f t="shared" si="11"/>
        <v>44</v>
      </c>
      <c r="EI27" s="9">
        <f t="shared" si="11"/>
        <v>4</v>
      </c>
      <c r="EJ27" s="9">
        <f t="shared" si="11"/>
        <v>0</v>
      </c>
      <c r="EK27" s="9">
        <f t="shared" si="11"/>
        <v>44</v>
      </c>
      <c r="EL27" s="9">
        <f t="shared" si="11"/>
        <v>4</v>
      </c>
      <c r="EM27" s="9">
        <f t="shared" si="11"/>
        <v>0</v>
      </c>
      <c r="EN27" s="9">
        <f t="shared" si="11"/>
        <v>44</v>
      </c>
      <c r="EO27" s="9">
        <f t="shared" si="11"/>
        <v>4</v>
      </c>
      <c r="EP27" s="9">
        <f t="shared" si="11"/>
        <v>0</v>
      </c>
      <c r="EQ27" s="9">
        <f t="shared" si="11"/>
        <v>44</v>
      </c>
      <c r="ER27" s="9">
        <f t="shared" si="11"/>
        <v>4</v>
      </c>
      <c r="ES27" s="9">
        <f t="shared" si="11"/>
        <v>0</v>
      </c>
      <c r="ET27" s="9">
        <f t="shared" si="11"/>
        <v>44</v>
      </c>
      <c r="EU27" s="9">
        <f t="shared" si="11"/>
        <v>4</v>
      </c>
      <c r="EV27" s="9">
        <f t="shared" si="11"/>
        <v>0</v>
      </c>
      <c r="EW27" s="9">
        <f t="shared" si="11"/>
        <v>44</v>
      </c>
      <c r="EX27" s="9">
        <f t="shared" si="11"/>
        <v>4</v>
      </c>
      <c r="EY27" s="9">
        <f t="shared" si="11"/>
        <v>0</v>
      </c>
      <c r="EZ27" s="9">
        <f t="shared" ref="EZ27:FK27" si="12">EZ26/25%</f>
        <v>44</v>
      </c>
      <c r="FA27" s="9">
        <f t="shared" si="12"/>
        <v>4</v>
      </c>
      <c r="FB27" s="9">
        <f t="shared" si="12"/>
        <v>0</v>
      </c>
      <c r="FC27" s="9">
        <f t="shared" si="12"/>
        <v>44</v>
      </c>
      <c r="FD27" s="9">
        <f t="shared" si="12"/>
        <v>4</v>
      </c>
      <c r="FE27" s="9">
        <f t="shared" si="12"/>
        <v>0</v>
      </c>
      <c r="FF27" s="9">
        <f t="shared" si="12"/>
        <v>44</v>
      </c>
      <c r="FG27" s="9">
        <f t="shared" si="12"/>
        <v>4</v>
      </c>
      <c r="FH27" s="9">
        <f t="shared" si="12"/>
        <v>0</v>
      </c>
      <c r="FI27" s="9">
        <f t="shared" si="12"/>
        <v>44</v>
      </c>
      <c r="FJ27" s="9">
        <f t="shared" si="12"/>
        <v>4</v>
      </c>
      <c r="FK27" s="9">
        <f t="shared" si="12"/>
        <v>0</v>
      </c>
    </row>
    <row r="29" spans="1:254">
      <c r="B29" s="75" t="s">
        <v>205</v>
      </c>
      <c r="C29" s="76"/>
      <c r="D29" s="76"/>
      <c r="E29" s="77"/>
      <c r="F29" s="35"/>
      <c r="G29" s="35"/>
      <c r="H29" s="35"/>
      <c r="I29" s="35"/>
    </row>
    <row r="30" spans="1:254">
      <c r="B30" s="7" t="s">
        <v>206</v>
      </c>
      <c r="C30" s="36" t="s">
        <v>670</v>
      </c>
      <c r="D30" s="37">
        <f>E30/100*25</f>
        <v>11</v>
      </c>
      <c r="E30" s="38">
        <f>(C27+F27+I27+L27+O27)/5</f>
        <v>44</v>
      </c>
    </row>
    <row r="31" spans="1:254">
      <c r="B31" s="7" t="s">
        <v>208</v>
      </c>
      <c r="C31" s="39" t="s">
        <v>670</v>
      </c>
      <c r="D31" s="40">
        <f>E31/100*25</f>
        <v>1</v>
      </c>
      <c r="E31" s="41">
        <f>(D27+G27+J27+M27+P27)/5</f>
        <v>4</v>
      </c>
    </row>
    <row r="32" spans="1:254">
      <c r="B32" s="7" t="s">
        <v>209</v>
      </c>
      <c r="C32" s="39" t="s">
        <v>670</v>
      </c>
      <c r="D32" s="40">
        <f>E32/100*25</f>
        <v>0</v>
      </c>
      <c r="E32" s="41">
        <f>(E27+H27+K27+N27+Q27)/5</f>
        <v>0</v>
      </c>
    </row>
    <row r="33" spans="2:13">
      <c r="B33" s="7"/>
      <c r="C33" s="42"/>
      <c r="D33" s="43">
        <f>SUM(D30:D32)</f>
        <v>12</v>
      </c>
      <c r="E33" s="43">
        <f>SUM(E30:E32)</f>
        <v>48</v>
      </c>
    </row>
    <row r="34" spans="2:13" ht="15" customHeight="1">
      <c r="B34" s="7"/>
      <c r="C34" s="39"/>
      <c r="D34" s="87" t="s">
        <v>12</v>
      </c>
      <c r="E34" s="88"/>
      <c r="F34" s="89" t="s">
        <v>13</v>
      </c>
      <c r="G34" s="90"/>
      <c r="H34" s="91" t="s">
        <v>400</v>
      </c>
      <c r="I34" s="92"/>
    </row>
    <row r="35" spans="2:13">
      <c r="B35" s="7" t="s">
        <v>206</v>
      </c>
      <c r="C35" s="39" t="s">
        <v>671</v>
      </c>
      <c r="D35" s="8">
        <f>E35/100*25</f>
        <v>11</v>
      </c>
      <c r="E35" s="41">
        <f>(R27+U27+X27+AA27+AD27)/5</f>
        <v>44</v>
      </c>
      <c r="F35" s="8">
        <f>G35/100*25</f>
        <v>11</v>
      </c>
      <c r="G35" s="41">
        <f>(AG27+AJ27+AM27+AP27+AS27)/5</f>
        <v>44</v>
      </c>
      <c r="H35" s="8">
        <f>I35/100*25</f>
        <v>11</v>
      </c>
      <c r="I35" s="41">
        <f>(AV27+AY27+BB27+BE27+BH27)/5</f>
        <v>44</v>
      </c>
    </row>
    <row r="36" spans="2:13">
      <c r="B36" s="7" t="s">
        <v>208</v>
      </c>
      <c r="C36" s="39" t="s">
        <v>671</v>
      </c>
      <c r="D36" s="40">
        <f>E36/100*25</f>
        <v>1</v>
      </c>
      <c r="E36" s="41">
        <f>(S27+V27+Y27+AB27+AE27)/5</f>
        <v>4</v>
      </c>
      <c r="F36" s="8">
        <f>G36/100*25</f>
        <v>1</v>
      </c>
      <c r="G36" s="41">
        <f>(AH27+AK27+AN27+AQ27+AT27)/5</f>
        <v>4</v>
      </c>
      <c r="H36" s="8">
        <f>I36/100*25</f>
        <v>1</v>
      </c>
      <c r="I36" s="41">
        <f>(AW27+AZ27+BC27+BF27+BI27)/5</f>
        <v>4</v>
      </c>
    </row>
    <row r="37" spans="2:13">
      <c r="B37" s="7" t="s">
        <v>209</v>
      </c>
      <c r="C37" s="39" t="s">
        <v>671</v>
      </c>
      <c r="D37" s="40">
        <f>E37/100*25</f>
        <v>0</v>
      </c>
      <c r="E37" s="41">
        <f>(T27+W27+Z27+AC27+AF27)/5</f>
        <v>0</v>
      </c>
      <c r="F37" s="8">
        <f>G37/100*25</f>
        <v>0</v>
      </c>
      <c r="G37" s="41">
        <f>(AI27+AL27+AO27+AR27+AU27)/5</f>
        <v>0</v>
      </c>
      <c r="H37" s="8">
        <f>I37/100*25</f>
        <v>0</v>
      </c>
      <c r="I37" s="41">
        <f>(AX27+BA27+BD27+BG27+BJ27)/5</f>
        <v>0</v>
      </c>
    </row>
    <row r="38" spans="2:13">
      <c r="B38" s="7"/>
      <c r="C38" s="39"/>
      <c r="D38" s="44">
        <f t="shared" ref="D38:I38" si="13">SUM(D35:D37)</f>
        <v>12</v>
      </c>
      <c r="E38" s="44">
        <f t="shared" si="13"/>
        <v>48</v>
      </c>
      <c r="F38" s="45">
        <f t="shared" si="13"/>
        <v>12</v>
      </c>
      <c r="G38" s="44">
        <f t="shared" si="13"/>
        <v>48</v>
      </c>
      <c r="H38" s="45">
        <f t="shared" si="13"/>
        <v>12</v>
      </c>
      <c r="I38" s="44">
        <f t="shared" si="13"/>
        <v>48</v>
      </c>
    </row>
    <row r="39" spans="2:13">
      <c r="B39" s="7" t="s">
        <v>206</v>
      </c>
      <c r="C39" s="39" t="s">
        <v>672</v>
      </c>
      <c r="D39" s="8">
        <f>E39/100*25</f>
        <v>11</v>
      </c>
      <c r="E39" s="41">
        <f>(BK27+BN27+BQ27+BT27+BW27)/5</f>
        <v>44</v>
      </c>
      <c r="I39" s="48"/>
    </row>
    <row r="40" spans="2:13">
      <c r="B40" s="7" t="s">
        <v>208</v>
      </c>
      <c r="C40" s="39" t="s">
        <v>672</v>
      </c>
      <c r="D40" s="8">
        <f>E40/100*25</f>
        <v>1</v>
      </c>
      <c r="E40" s="41">
        <f>(BL27+BO27+BR27+BU27+BX27)/5</f>
        <v>4</v>
      </c>
    </row>
    <row r="41" spans="2:13">
      <c r="B41" s="7" t="s">
        <v>209</v>
      </c>
      <c r="C41" s="39" t="s">
        <v>672</v>
      </c>
      <c r="D41" s="8">
        <f>E41/100*25</f>
        <v>0</v>
      </c>
      <c r="E41" s="41">
        <f>(BM27+BP27+BS27+BV27+BY27)/5</f>
        <v>0</v>
      </c>
    </row>
    <row r="42" spans="2:13">
      <c r="B42" s="7"/>
      <c r="C42" s="42"/>
      <c r="D42" s="46">
        <f>SUM(D39:D41)</f>
        <v>12</v>
      </c>
      <c r="E42" s="46">
        <f>SUM(E39:E41)</f>
        <v>48</v>
      </c>
      <c r="F42" s="47"/>
    </row>
    <row r="43" spans="2:13">
      <c r="B43" s="7"/>
      <c r="C43" s="39"/>
      <c r="D43" s="87" t="s">
        <v>217</v>
      </c>
      <c r="E43" s="88"/>
      <c r="F43" s="87" t="s">
        <v>15</v>
      </c>
      <c r="G43" s="88"/>
      <c r="H43" s="91" t="s">
        <v>218</v>
      </c>
      <c r="I43" s="92"/>
      <c r="J43" s="66" t="s">
        <v>219</v>
      </c>
      <c r="K43" s="66"/>
      <c r="L43" s="66" t="s">
        <v>16</v>
      </c>
      <c r="M43" s="66"/>
    </row>
    <row r="44" spans="2:13">
      <c r="B44" s="7" t="s">
        <v>206</v>
      </c>
      <c r="C44" s="39" t="s">
        <v>673</v>
      </c>
      <c r="D44" s="8">
        <f>E44/100*25</f>
        <v>11</v>
      </c>
      <c r="E44" s="41">
        <f>(BZ27+CC27+CF27+CI27+CL27)/5</f>
        <v>44</v>
      </c>
      <c r="F44" s="8">
        <f>G44/100*25</f>
        <v>11</v>
      </c>
      <c r="G44" s="41">
        <f>(CO27+CR27+CU27+CX27+DA27)/5</f>
        <v>44</v>
      </c>
      <c r="H44" s="8">
        <f>I44/100*25</f>
        <v>11</v>
      </c>
      <c r="I44" s="41">
        <f>(DD27+DG27+DJ27+DM27+DP27)/5</f>
        <v>44</v>
      </c>
      <c r="J44" s="8">
        <f>K44/100*25</f>
        <v>11</v>
      </c>
      <c r="K44" s="41">
        <f>(DS27+DV27+DY27+EB27+EE27)/5</f>
        <v>44</v>
      </c>
      <c r="L44" s="8">
        <f>M44/100*25</f>
        <v>11</v>
      </c>
      <c r="M44" s="41">
        <f>(EH27+EK27+EN27+EQ27+ET27)/5</f>
        <v>44</v>
      </c>
    </row>
    <row r="45" spans="2:13">
      <c r="B45" s="7" t="s">
        <v>208</v>
      </c>
      <c r="C45" s="39" t="s">
        <v>673</v>
      </c>
      <c r="D45" s="8">
        <f>E45/100*25</f>
        <v>1</v>
      </c>
      <c r="E45" s="41">
        <f>(CA27+CD27+CG27+CJ27+CM27)/5</f>
        <v>4</v>
      </c>
      <c r="F45" s="8">
        <f>G45/100*25</f>
        <v>1</v>
      </c>
      <c r="G45" s="41">
        <f>(CP27+CS27+CV27+CY27+DB27)/5</f>
        <v>4</v>
      </c>
      <c r="H45" s="8">
        <f>I45/100*25</f>
        <v>1</v>
      </c>
      <c r="I45" s="41">
        <f>(DE27+DH27+DK27+DN27+DQ27)/5</f>
        <v>4</v>
      </c>
      <c r="J45" s="8">
        <f>K45/100*25</f>
        <v>1</v>
      </c>
      <c r="K45" s="41">
        <f>(DT27+DW27+DZ27+EC27+EF27)/5</f>
        <v>4</v>
      </c>
      <c r="L45" s="8">
        <f>M45/100*25</f>
        <v>1</v>
      </c>
      <c r="M45" s="41">
        <f>(EI27+EL27+EO27+ER27+EU27)/5</f>
        <v>4</v>
      </c>
    </row>
    <row r="46" spans="2:13">
      <c r="B46" s="7" t="s">
        <v>209</v>
      </c>
      <c r="C46" s="39" t="s">
        <v>673</v>
      </c>
      <c r="D46" s="8">
        <f>E46/100*25</f>
        <v>0</v>
      </c>
      <c r="E46" s="41">
        <f>(CB27+CE27+CH27+CK27+CN27)/5</f>
        <v>0</v>
      </c>
      <c r="F46" s="8">
        <f>G46/100*25</f>
        <v>0</v>
      </c>
      <c r="G46" s="41">
        <f>(CQ27+CT27+CW27+CZ27+DC27)/5</f>
        <v>0</v>
      </c>
      <c r="H46" s="8">
        <f>I46/100*25</f>
        <v>0</v>
      </c>
      <c r="I46" s="41">
        <f>(DF27+DI27+DL27+DO27+DR27)/5</f>
        <v>0</v>
      </c>
      <c r="J46" s="8">
        <f>K46/100*25</f>
        <v>0</v>
      </c>
      <c r="K46" s="41">
        <f>(DU27+DX27+EA27+ED27+EG27)/5</f>
        <v>0</v>
      </c>
      <c r="L46" s="8">
        <f>M46/100*25</f>
        <v>0</v>
      </c>
      <c r="M46" s="41">
        <f>(EJ27+EM27+EP27+ES27+EV27)/5</f>
        <v>0</v>
      </c>
    </row>
    <row r="47" spans="2:13">
      <c r="B47" s="7"/>
      <c r="C47" s="39"/>
      <c r="D47" s="45">
        <f t="shared" ref="D47:M47" si="14">SUM(D44:D46)</f>
        <v>12</v>
      </c>
      <c r="E47" s="45">
        <f t="shared" si="14"/>
        <v>48</v>
      </c>
      <c r="F47" s="45">
        <f t="shared" si="14"/>
        <v>12</v>
      </c>
      <c r="G47" s="44">
        <f t="shared" si="14"/>
        <v>48</v>
      </c>
      <c r="H47" s="45">
        <f t="shared" si="14"/>
        <v>12</v>
      </c>
      <c r="I47" s="44">
        <f t="shared" si="14"/>
        <v>48</v>
      </c>
      <c r="J47" s="45">
        <f t="shared" si="14"/>
        <v>12</v>
      </c>
      <c r="K47" s="44">
        <f t="shared" si="14"/>
        <v>48</v>
      </c>
      <c r="L47" s="45">
        <f t="shared" si="14"/>
        <v>12</v>
      </c>
      <c r="M47" s="44">
        <f t="shared" si="14"/>
        <v>48</v>
      </c>
    </row>
    <row r="48" spans="2:13">
      <c r="B48" s="7" t="s">
        <v>206</v>
      </c>
      <c r="C48" s="39" t="s">
        <v>674</v>
      </c>
      <c r="D48" s="8">
        <f>E48/100*25</f>
        <v>11</v>
      </c>
      <c r="E48" s="41">
        <f>(EW27+EZ27+FC27+FF27+FI27)/5</f>
        <v>44</v>
      </c>
    </row>
    <row r="49" spans="2:5">
      <c r="B49" s="7" t="s">
        <v>208</v>
      </c>
      <c r="C49" s="39" t="s">
        <v>674</v>
      </c>
      <c r="D49" s="8">
        <f>E49/100*25</f>
        <v>1</v>
      </c>
      <c r="E49" s="41">
        <f>(EX27+FA27+FD27+FG27+FJ27)/5</f>
        <v>4</v>
      </c>
    </row>
    <row r="50" spans="2:5">
      <c r="B50" s="7" t="s">
        <v>209</v>
      </c>
      <c r="C50" s="39" t="s">
        <v>674</v>
      </c>
      <c r="D50" s="8">
        <f>E50/100*25</f>
        <v>0</v>
      </c>
      <c r="E50" s="41">
        <f>(EY27+FB27+FE27+FH27+FK27)/5</f>
        <v>0</v>
      </c>
    </row>
    <row r="51" spans="2:5">
      <c r="B51" s="7"/>
      <c r="C51" s="39"/>
      <c r="D51" s="45">
        <f>SUM(D48:D50)</f>
        <v>12</v>
      </c>
      <c r="E51" s="45">
        <f>SUM(E48:E50)</f>
        <v>48</v>
      </c>
    </row>
  </sheetData>
  <mergeCells count="141">
    <mergeCell ref="D43:E43"/>
    <mergeCell ref="F43:G43"/>
    <mergeCell ref="H43:I43"/>
    <mergeCell ref="J43:K43"/>
    <mergeCell ref="L43:M43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26:B26"/>
    <mergeCell ref="A27:B27"/>
    <mergeCell ref="B29:E29"/>
    <mergeCell ref="D34:E34"/>
    <mergeCell ref="F34:G34"/>
    <mergeCell ref="H34:I34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51"/>
  <sheetViews>
    <sheetView zoomScale="96" zoomScaleNormal="96" workbookViewId="0">
      <selection activeCell="B1" sqref="B1"/>
    </sheetView>
  </sheetViews>
  <sheetFormatPr defaultColWidth="9" defaultRowHeight="14.4"/>
  <cols>
    <col min="2" max="2" width="32.109375" customWidth="1"/>
  </cols>
  <sheetData>
    <row r="1" spans="1:254" ht="15.6">
      <c r="A1" s="1" t="s">
        <v>214</v>
      </c>
      <c r="B1" s="24" t="s">
        <v>675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6">
      <c r="A2" s="60" t="s">
        <v>676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3"/>
      <c r="V2" s="3"/>
      <c r="W2" s="3"/>
      <c r="X2" s="3"/>
      <c r="Y2" s="3"/>
      <c r="Z2" s="3"/>
      <c r="AA2" s="3"/>
      <c r="AB2" s="3"/>
      <c r="GP2" s="61" t="s">
        <v>3</v>
      </c>
      <c r="GQ2" s="61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>
      <c r="A4" s="93" t="s">
        <v>4</v>
      </c>
      <c r="B4" s="93" t="s">
        <v>5</v>
      </c>
      <c r="C4" s="62" t="s">
        <v>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3" t="s">
        <v>7</v>
      </c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4" t="s">
        <v>8</v>
      </c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97" t="s">
        <v>9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6" t="s">
        <v>10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>
      <c r="A5" s="93"/>
      <c r="B5" s="93"/>
      <c r="C5" s="67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12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13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400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401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217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8" t="s">
        <v>15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218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 t="s">
        <v>218</v>
      </c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 t="s">
        <v>16</v>
      </c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9" t="s">
        <v>17</v>
      </c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</row>
    <row r="6" spans="1:254" ht="15.6" hidden="1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6" hidden="1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6" hidden="1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6" hidden="1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6" hidden="1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6">
      <c r="A11" s="93"/>
      <c r="B11" s="93"/>
      <c r="C11" s="67" t="s">
        <v>677</v>
      </c>
      <c r="D11" s="67" t="s">
        <v>19</v>
      </c>
      <c r="E11" s="67" t="s">
        <v>20</v>
      </c>
      <c r="F11" s="67" t="s">
        <v>678</v>
      </c>
      <c r="G11" s="67" t="s">
        <v>22</v>
      </c>
      <c r="H11" s="67" t="s">
        <v>23</v>
      </c>
      <c r="I11" s="67" t="s">
        <v>679</v>
      </c>
      <c r="J11" s="67" t="s">
        <v>25</v>
      </c>
      <c r="K11" s="67" t="s">
        <v>26</v>
      </c>
      <c r="L11" s="67" t="s">
        <v>680</v>
      </c>
      <c r="M11" s="67" t="s">
        <v>25</v>
      </c>
      <c r="N11" s="67" t="s">
        <v>26</v>
      </c>
      <c r="O11" s="67" t="s">
        <v>681</v>
      </c>
      <c r="P11" s="67" t="s">
        <v>408</v>
      </c>
      <c r="Q11" s="67" t="s">
        <v>409</v>
      </c>
      <c r="R11" s="67" t="s">
        <v>682</v>
      </c>
      <c r="S11" s="67" t="s">
        <v>20</v>
      </c>
      <c r="T11" s="67" t="s">
        <v>28</v>
      </c>
      <c r="U11" s="67" t="s">
        <v>683</v>
      </c>
      <c r="V11" s="67"/>
      <c r="W11" s="67"/>
      <c r="X11" s="67" t="s">
        <v>684</v>
      </c>
      <c r="Y11" s="67"/>
      <c r="Z11" s="67"/>
      <c r="AA11" s="67" t="s">
        <v>685</v>
      </c>
      <c r="AB11" s="67"/>
      <c r="AC11" s="67"/>
      <c r="AD11" s="67" t="s">
        <v>686</v>
      </c>
      <c r="AE11" s="67"/>
      <c r="AF11" s="67"/>
      <c r="AG11" s="67" t="s">
        <v>687</v>
      </c>
      <c r="AH11" s="67"/>
      <c r="AI11" s="67"/>
      <c r="AJ11" s="67" t="s">
        <v>688</v>
      </c>
      <c r="AK11" s="67"/>
      <c r="AL11" s="67"/>
      <c r="AM11" s="69" t="s">
        <v>689</v>
      </c>
      <c r="AN11" s="69"/>
      <c r="AO11" s="69"/>
      <c r="AP11" s="67" t="s">
        <v>690</v>
      </c>
      <c r="AQ11" s="67"/>
      <c r="AR11" s="67"/>
      <c r="AS11" s="67" t="s">
        <v>691</v>
      </c>
      <c r="AT11" s="67"/>
      <c r="AU11" s="67"/>
      <c r="AV11" s="67" t="s">
        <v>692</v>
      </c>
      <c r="AW11" s="67"/>
      <c r="AX11" s="67"/>
      <c r="AY11" s="67" t="s">
        <v>693</v>
      </c>
      <c r="AZ11" s="67"/>
      <c r="BA11" s="67"/>
      <c r="BB11" s="67" t="s">
        <v>694</v>
      </c>
      <c r="BC11" s="67"/>
      <c r="BD11" s="67"/>
      <c r="BE11" s="69" t="s">
        <v>695</v>
      </c>
      <c r="BF11" s="69"/>
      <c r="BG11" s="69"/>
      <c r="BH11" s="69" t="s">
        <v>696</v>
      </c>
      <c r="BI11" s="69"/>
      <c r="BJ11" s="69"/>
      <c r="BK11" s="67" t="s">
        <v>697</v>
      </c>
      <c r="BL11" s="67"/>
      <c r="BM11" s="67"/>
      <c r="BN11" s="67" t="s">
        <v>698</v>
      </c>
      <c r="BO11" s="67"/>
      <c r="BP11" s="67"/>
      <c r="BQ11" s="69" t="s">
        <v>699</v>
      </c>
      <c r="BR11" s="69"/>
      <c r="BS11" s="69"/>
      <c r="BT11" s="67" t="s">
        <v>700</v>
      </c>
      <c r="BU11" s="67"/>
      <c r="BV11" s="67"/>
      <c r="BW11" s="69" t="s">
        <v>701</v>
      </c>
      <c r="BX11" s="69"/>
      <c r="BY11" s="69"/>
      <c r="BZ11" s="69" t="s">
        <v>702</v>
      </c>
      <c r="CA11" s="69"/>
      <c r="CB11" s="69"/>
      <c r="CC11" s="69" t="s">
        <v>703</v>
      </c>
      <c r="CD11" s="69"/>
      <c r="CE11" s="69"/>
      <c r="CF11" s="69" t="s">
        <v>704</v>
      </c>
      <c r="CG11" s="69"/>
      <c r="CH11" s="69"/>
      <c r="CI11" s="69" t="s">
        <v>705</v>
      </c>
      <c r="CJ11" s="69"/>
      <c r="CK11" s="69"/>
      <c r="CL11" s="69" t="s">
        <v>706</v>
      </c>
      <c r="CM11" s="69"/>
      <c r="CN11" s="69"/>
      <c r="CO11" s="69" t="s">
        <v>707</v>
      </c>
      <c r="CP11" s="69"/>
      <c r="CQ11" s="69"/>
      <c r="CR11" s="69" t="s">
        <v>708</v>
      </c>
      <c r="CS11" s="69"/>
      <c r="CT11" s="69"/>
      <c r="CU11" s="69" t="s">
        <v>709</v>
      </c>
      <c r="CV11" s="69"/>
      <c r="CW11" s="69"/>
      <c r="CX11" s="69" t="s">
        <v>710</v>
      </c>
      <c r="CY11" s="69"/>
      <c r="CZ11" s="69"/>
      <c r="DA11" s="69" t="s">
        <v>711</v>
      </c>
      <c r="DB11" s="69"/>
      <c r="DC11" s="69"/>
      <c r="DD11" s="69" t="s">
        <v>712</v>
      </c>
      <c r="DE11" s="69"/>
      <c r="DF11" s="69"/>
      <c r="DG11" s="69" t="s">
        <v>713</v>
      </c>
      <c r="DH11" s="69"/>
      <c r="DI11" s="69"/>
      <c r="DJ11" s="69" t="s">
        <v>714</v>
      </c>
      <c r="DK11" s="69"/>
      <c r="DL11" s="69"/>
      <c r="DM11" s="69" t="s">
        <v>715</v>
      </c>
      <c r="DN11" s="69"/>
      <c r="DO11" s="69"/>
      <c r="DP11" s="69" t="s">
        <v>716</v>
      </c>
      <c r="DQ11" s="69"/>
      <c r="DR11" s="69"/>
      <c r="DS11" s="69" t="s">
        <v>717</v>
      </c>
      <c r="DT11" s="69"/>
      <c r="DU11" s="69"/>
      <c r="DV11" s="69" t="s">
        <v>718</v>
      </c>
      <c r="DW11" s="69"/>
      <c r="DX11" s="69"/>
      <c r="DY11" s="69" t="s">
        <v>719</v>
      </c>
      <c r="DZ11" s="69"/>
      <c r="EA11" s="69"/>
      <c r="EB11" s="69" t="s">
        <v>720</v>
      </c>
      <c r="EC11" s="69"/>
      <c r="ED11" s="69"/>
      <c r="EE11" s="69" t="s">
        <v>721</v>
      </c>
      <c r="EF11" s="69"/>
      <c r="EG11" s="69"/>
      <c r="EH11" s="69" t="s">
        <v>722</v>
      </c>
      <c r="EI11" s="69"/>
      <c r="EJ11" s="69"/>
      <c r="EK11" s="69" t="s">
        <v>723</v>
      </c>
      <c r="EL11" s="69"/>
      <c r="EM11" s="69"/>
      <c r="EN11" s="69" t="s">
        <v>724</v>
      </c>
      <c r="EO11" s="69"/>
      <c r="EP11" s="69"/>
      <c r="EQ11" s="69" t="s">
        <v>725</v>
      </c>
      <c r="ER11" s="69"/>
      <c r="ES11" s="69"/>
      <c r="ET11" s="69" t="s">
        <v>726</v>
      </c>
      <c r="EU11" s="69"/>
      <c r="EV11" s="69"/>
      <c r="EW11" s="69" t="s">
        <v>727</v>
      </c>
      <c r="EX11" s="69"/>
      <c r="EY11" s="69"/>
      <c r="EZ11" s="69" t="s">
        <v>728</v>
      </c>
      <c r="FA11" s="69"/>
      <c r="FB11" s="69"/>
      <c r="FC11" s="69" t="s">
        <v>729</v>
      </c>
      <c r="FD11" s="69"/>
      <c r="FE11" s="69"/>
      <c r="FF11" s="69" t="s">
        <v>730</v>
      </c>
      <c r="FG11" s="69"/>
      <c r="FH11" s="69"/>
      <c r="FI11" s="69" t="s">
        <v>731</v>
      </c>
      <c r="FJ11" s="69"/>
      <c r="FK11" s="69"/>
      <c r="FL11" s="69" t="s">
        <v>732</v>
      </c>
      <c r="FM11" s="69"/>
      <c r="FN11" s="69"/>
      <c r="FO11" s="69" t="s">
        <v>733</v>
      </c>
      <c r="FP11" s="69"/>
      <c r="FQ11" s="69"/>
      <c r="FR11" s="69" t="s">
        <v>734</v>
      </c>
      <c r="FS11" s="69"/>
      <c r="FT11" s="69"/>
      <c r="FU11" s="69" t="s">
        <v>735</v>
      </c>
      <c r="FV11" s="69"/>
      <c r="FW11" s="69"/>
      <c r="FX11" s="69" t="s">
        <v>736</v>
      </c>
      <c r="FY11" s="69"/>
      <c r="FZ11" s="69"/>
      <c r="GA11" s="69" t="s">
        <v>737</v>
      </c>
      <c r="GB11" s="69"/>
      <c r="GC11" s="69"/>
      <c r="GD11" s="69" t="s">
        <v>738</v>
      </c>
      <c r="GE11" s="69"/>
      <c r="GF11" s="69"/>
      <c r="GG11" s="69" t="s">
        <v>739</v>
      </c>
      <c r="GH11" s="69"/>
      <c r="GI11" s="69"/>
      <c r="GJ11" s="69" t="s">
        <v>740</v>
      </c>
      <c r="GK11" s="69"/>
      <c r="GL11" s="69"/>
      <c r="GM11" s="69" t="s">
        <v>741</v>
      </c>
      <c r="GN11" s="69"/>
      <c r="GO11" s="69"/>
      <c r="GP11" s="69" t="s">
        <v>742</v>
      </c>
      <c r="GQ11" s="69"/>
      <c r="GR11" s="69"/>
    </row>
    <row r="12" spans="1:254" ht="85.5" customHeight="1">
      <c r="A12" s="93"/>
      <c r="B12" s="93"/>
      <c r="C12" s="70" t="s">
        <v>743</v>
      </c>
      <c r="D12" s="70"/>
      <c r="E12" s="70"/>
      <c r="F12" s="70" t="s">
        <v>744</v>
      </c>
      <c r="G12" s="70"/>
      <c r="H12" s="70"/>
      <c r="I12" s="70" t="s">
        <v>745</v>
      </c>
      <c r="J12" s="70"/>
      <c r="K12" s="70"/>
      <c r="L12" s="70" t="s">
        <v>746</v>
      </c>
      <c r="M12" s="70"/>
      <c r="N12" s="70"/>
      <c r="O12" s="70" t="s">
        <v>747</v>
      </c>
      <c r="P12" s="70"/>
      <c r="Q12" s="70"/>
      <c r="R12" s="70" t="s">
        <v>748</v>
      </c>
      <c r="S12" s="70"/>
      <c r="T12" s="70"/>
      <c r="U12" s="70" t="s">
        <v>749</v>
      </c>
      <c r="V12" s="70"/>
      <c r="W12" s="70"/>
      <c r="X12" s="70" t="s">
        <v>750</v>
      </c>
      <c r="Y12" s="70"/>
      <c r="Z12" s="70"/>
      <c r="AA12" s="70" t="s">
        <v>751</v>
      </c>
      <c r="AB12" s="70"/>
      <c r="AC12" s="70"/>
      <c r="AD12" s="70" t="s">
        <v>752</v>
      </c>
      <c r="AE12" s="70"/>
      <c r="AF12" s="70"/>
      <c r="AG12" s="70" t="s">
        <v>753</v>
      </c>
      <c r="AH12" s="70"/>
      <c r="AI12" s="70"/>
      <c r="AJ12" s="70" t="s">
        <v>754</v>
      </c>
      <c r="AK12" s="70"/>
      <c r="AL12" s="70"/>
      <c r="AM12" s="70" t="s">
        <v>755</v>
      </c>
      <c r="AN12" s="70"/>
      <c r="AO12" s="70"/>
      <c r="AP12" s="70" t="s">
        <v>756</v>
      </c>
      <c r="AQ12" s="70"/>
      <c r="AR12" s="70"/>
      <c r="AS12" s="70" t="s">
        <v>757</v>
      </c>
      <c r="AT12" s="70"/>
      <c r="AU12" s="70"/>
      <c r="AV12" s="70" t="s">
        <v>758</v>
      </c>
      <c r="AW12" s="70"/>
      <c r="AX12" s="70"/>
      <c r="AY12" s="70" t="s">
        <v>759</v>
      </c>
      <c r="AZ12" s="70"/>
      <c r="BA12" s="70"/>
      <c r="BB12" s="70" t="s">
        <v>760</v>
      </c>
      <c r="BC12" s="70"/>
      <c r="BD12" s="70"/>
      <c r="BE12" s="70" t="s">
        <v>761</v>
      </c>
      <c r="BF12" s="70"/>
      <c r="BG12" s="70"/>
      <c r="BH12" s="70" t="s">
        <v>762</v>
      </c>
      <c r="BI12" s="70"/>
      <c r="BJ12" s="70"/>
      <c r="BK12" s="70" t="s">
        <v>763</v>
      </c>
      <c r="BL12" s="70"/>
      <c r="BM12" s="70"/>
      <c r="BN12" s="70" t="s">
        <v>764</v>
      </c>
      <c r="BO12" s="70"/>
      <c r="BP12" s="70"/>
      <c r="BQ12" s="70" t="s">
        <v>765</v>
      </c>
      <c r="BR12" s="70"/>
      <c r="BS12" s="70"/>
      <c r="BT12" s="70" t="s">
        <v>766</v>
      </c>
      <c r="BU12" s="70"/>
      <c r="BV12" s="70"/>
      <c r="BW12" s="70" t="s">
        <v>767</v>
      </c>
      <c r="BX12" s="70"/>
      <c r="BY12" s="70"/>
      <c r="BZ12" s="70" t="s">
        <v>768</v>
      </c>
      <c r="CA12" s="70"/>
      <c r="CB12" s="70"/>
      <c r="CC12" s="70" t="s">
        <v>769</v>
      </c>
      <c r="CD12" s="70"/>
      <c r="CE12" s="70"/>
      <c r="CF12" s="70" t="s">
        <v>770</v>
      </c>
      <c r="CG12" s="70"/>
      <c r="CH12" s="70"/>
      <c r="CI12" s="70" t="s">
        <v>771</v>
      </c>
      <c r="CJ12" s="70"/>
      <c r="CK12" s="70"/>
      <c r="CL12" s="70" t="s">
        <v>772</v>
      </c>
      <c r="CM12" s="70"/>
      <c r="CN12" s="70"/>
      <c r="CO12" s="70" t="s">
        <v>773</v>
      </c>
      <c r="CP12" s="70"/>
      <c r="CQ12" s="70"/>
      <c r="CR12" s="70" t="s">
        <v>774</v>
      </c>
      <c r="CS12" s="70"/>
      <c r="CT12" s="70"/>
      <c r="CU12" s="70" t="s">
        <v>775</v>
      </c>
      <c r="CV12" s="70"/>
      <c r="CW12" s="70"/>
      <c r="CX12" s="70" t="s">
        <v>776</v>
      </c>
      <c r="CY12" s="70"/>
      <c r="CZ12" s="70"/>
      <c r="DA12" s="70" t="s">
        <v>777</v>
      </c>
      <c r="DB12" s="70"/>
      <c r="DC12" s="70"/>
      <c r="DD12" s="70" t="s">
        <v>778</v>
      </c>
      <c r="DE12" s="70"/>
      <c r="DF12" s="70"/>
      <c r="DG12" s="70" t="s">
        <v>779</v>
      </c>
      <c r="DH12" s="70"/>
      <c r="DI12" s="70"/>
      <c r="DJ12" s="70" t="s">
        <v>780</v>
      </c>
      <c r="DK12" s="70"/>
      <c r="DL12" s="70"/>
      <c r="DM12" s="70" t="s">
        <v>781</v>
      </c>
      <c r="DN12" s="70"/>
      <c r="DO12" s="70"/>
      <c r="DP12" s="70" t="s">
        <v>782</v>
      </c>
      <c r="DQ12" s="70"/>
      <c r="DR12" s="70"/>
      <c r="DS12" s="70" t="s">
        <v>783</v>
      </c>
      <c r="DT12" s="70"/>
      <c r="DU12" s="70"/>
      <c r="DV12" s="70" t="s">
        <v>784</v>
      </c>
      <c r="DW12" s="70"/>
      <c r="DX12" s="70"/>
      <c r="DY12" s="70" t="s">
        <v>785</v>
      </c>
      <c r="DZ12" s="70"/>
      <c r="EA12" s="70"/>
      <c r="EB12" s="70" t="s">
        <v>786</v>
      </c>
      <c r="EC12" s="70"/>
      <c r="ED12" s="70"/>
      <c r="EE12" s="70" t="s">
        <v>787</v>
      </c>
      <c r="EF12" s="70"/>
      <c r="EG12" s="70"/>
      <c r="EH12" s="70" t="s">
        <v>788</v>
      </c>
      <c r="EI12" s="70"/>
      <c r="EJ12" s="70"/>
      <c r="EK12" s="101" t="s">
        <v>789</v>
      </c>
      <c r="EL12" s="101"/>
      <c r="EM12" s="101"/>
      <c r="EN12" s="70" t="s">
        <v>790</v>
      </c>
      <c r="EO12" s="70"/>
      <c r="EP12" s="70"/>
      <c r="EQ12" s="70" t="s">
        <v>791</v>
      </c>
      <c r="ER12" s="70"/>
      <c r="ES12" s="70"/>
      <c r="ET12" s="70" t="s">
        <v>792</v>
      </c>
      <c r="EU12" s="70"/>
      <c r="EV12" s="70"/>
      <c r="EW12" s="70" t="s">
        <v>793</v>
      </c>
      <c r="EX12" s="70"/>
      <c r="EY12" s="70"/>
      <c r="EZ12" s="70" t="s">
        <v>794</v>
      </c>
      <c r="FA12" s="70"/>
      <c r="FB12" s="70"/>
      <c r="FC12" s="70" t="s">
        <v>795</v>
      </c>
      <c r="FD12" s="70"/>
      <c r="FE12" s="70"/>
      <c r="FF12" s="70" t="s">
        <v>796</v>
      </c>
      <c r="FG12" s="70"/>
      <c r="FH12" s="70"/>
      <c r="FI12" s="70" t="s">
        <v>797</v>
      </c>
      <c r="FJ12" s="70"/>
      <c r="FK12" s="70"/>
      <c r="FL12" s="70" t="s">
        <v>798</v>
      </c>
      <c r="FM12" s="70"/>
      <c r="FN12" s="70"/>
      <c r="FO12" s="70" t="s">
        <v>799</v>
      </c>
      <c r="FP12" s="70"/>
      <c r="FQ12" s="70"/>
      <c r="FR12" s="70" t="s">
        <v>800</v>
      </c>
      <c r="FS12" s="70"/>
      <c r="FT12" s="70"/>
      <c r="FU12" s="101" t="s">
        <v>801</v>
      </c>
      <c r="FV12" s="101"/>
      <c r="FW12" s="101"/>
      <c r="FX12" s="70" t="s">
        <v>802</v>
      </c>
      <c r="FY12" s="70"/>
      <c r="FZ12" s="70"/>
      <c r="GA12" s="70" t="s">
        <v>803</v>
      </c>
      <c r="GB12" s="70"/>
      <c r="GC12" s="70"/>
      <c r="GD12" s="70" t="s">
        <v>804</v>
      </c>
      <c r="GE12" s="70"/>
      <c r="GF12" s="70"/>
      <c r="GG12" s="70" t="s">
        <v>805</v>
      </c>
      <c r="GH12" s="70"/>
      <c r="GI12" s="70"/>
      <c r="GJ12" s="70" t="s">
        <v>806</v>
      </c>
      <c r="GK12" s="70"/>
      <c r="GL12" s="70"/>
      <c r="GM12" s="70" t="s">
        <v>807</v>
      </c>
      <c r="GN12" s="70"/>
      <c r="GO12" s="70"/>
      <c r="GP12" s="70" t="s">
        <v>808</v>
      </c>
      <c r="GQ12" s="70"/>
      <c r="GR12" s="70"/>
    </row>
    <row r="13" spans="1:254" ht="93.75" customHeight="1">
      <c r="A13" s="93"/>
      <c r="B13" s="93"/>
      <c r="C13" s="5" t="s">
        <v>809</v>
      </c>
      <c r="D13" s="5" t="s">
        <v>810</v>
      </c>
      <c r="E13" s="5" t="s">
        <v>811</v>
      </c>
      <c r="F13" s="5" t="s">
        <v>812</v>
      </c>
      <c r="G13" s="5" t="s">
        <v>813</v>
      </c>
      <c r="H13" s="5" t="s">
        <v>814</v>
      </c>
      <c r="I13" s="5" t="s">
        <v>815</v>
      </c>
      <c r="J13" s="5" t="s">
        <v>816</v>
      </c>
      <c r="K13" s="5" t="s">
        <v>817</v>
      </c>
      <c r="L13" s="5" t="s">
        <v>818</v>
      </c>
      <c r="M13" s="5" t="s">
        <v>819</v>
      </c>
      <c r="N13" s="5" t="s">
        <v>820</v>
      </c>
      <c r="O13" s="5" t="s">
        <v>821</v>
      </c>
      <c r="P13" s="5" t="s">
        <v>821</v>
      </c>
      <c r="Q13" s="5" t="s">
        <v>822</v>
      </c>
      <c r="R13" s="5" t="s">
        <v>823</v>
      </c>
      <c r="S13" s="5" t="s">
        <v>824</v>
      </c>
      <c r="T13" s="5" t="s">
        <v>825</v>
      </c>
      <c r="U13" s="5" t="s">
        <v>826</v>
      </c>
      <c r="V13" s="5" t="s">
        <v>827</v>
      </c>
      <c r="W13" s="5" t="s">
        <v>828</v>
      </c>
      <c r="X13" s="5" t="s">
        <v>829</v>
      </c>
      <c r="Y13" s="5" t="s">
        <v>591</v>
      </c>
      <c r="Z13" s="5" t="s">
        <v>830</v>
      </c>
      <c r="AA13" s="5" t="s">
        <v>831</v>
      </c>
      <c r="AB13" s="5" t="s">
        <v>832</v>
      </c>
      <c r="AC13" s="5" t="s">
        <v>833</v>
      </c>
      <c r="AD13" s="5" t="s">
        <v>834</v>
      </c>
      <c r="AE13" s="5" t="s">
        <v>835</v>
      </c>
      <c r="AF13" s="5" t="s">
        <v>836</v>
      </c>
      <c r="AG13" s="5" t="s">
        <v>837</v>
      </c>
      <c r="AH13" s="5" t="s">
        <v>838</v>
      </c>
      <c r="AI13" s="5" t="s">
        <v>839</v>
      </c>
      <c r="AJ13" s="5" t="s">
        <v>317</v>
      </c>
      <c r="AK13" s="5" t="s">
        <v>840</v>
      </c>
      <c r="AL13" s="5" t="s">
        <v>841</v>
      </c>
      <c r="AM13" s="5" t="s">
        <v>842</v>
      </c>
      <c r="AN13" s="5" t="s">
        <v>843</v>
      </c>
      <c r="AO13" s="5" t="s">
        <v>844</v>
      </c>
      <c r="AP13" s="5" t="s">
        <v>845</v>
      </c>
      <c r="AQ13" s="5" t="s">
        <v>178</v>
      </c>
      <c r="AR13" s="5" t="s">
        <v>846</v>
      </c>
      <c r="AS13" s="5" t="s">
        <v>847</v>
      </c>
      <c r="AT13" s="5" t="s">
        <v>848</v>
      </c>
      <c r="AU13" s="5" t="s">
        <v>849</v>
      </c>
      <c r="AV13" s="5" t="s">
        <v>850</v>
      </c>
      <c r="AW13" s="5" t="s">
        <v>851</v>
      </c>
      <c r="AX13" s="5" t="s">
        <v>852</v>
      </c>
      <c r="AY13" s="5" t="s">
        <v>853</v>
      </c>
      <c r="AZ13" s="5" t="s">
        <v>854</v>
      </c>
      <c r="BA13" s="5" t="s">
        <v>855</v>
      </c>
      <c r="BB13" s="5" t="s">
        <v>856</v>
      </c>
      <c r="BC13" s="5" t="s">
        <v>857</v>
      </c>
      <c r="BD13" s="5" t="s">
        <v>858</v>
      </c>
      <c r="BE13" s="5" t="s">
        <v>304</v>
      </c>
      <c r="BF13" s="5" t="s">
        <v>859</v>
      </c>
      <c r="BG13" s="5" t="s">
        <v>530</v>
      </c>
      <c r="BH13" s="5" t="s">
        <v>860</v>
      </c>
      <c r="BI13" s="5" t="s">
        <v>861</v>
      </c>
      <c r="BJ13" s="5" t="s">
        <v>862</v>
      </c>
      <c r="BK13" s="5" t="s">
        <v>863</v>
      </c>
      <c r="BL13" s="5" t="s">
        <v>864</v>
      </c>
      <c r="BM13" s="5" t="s">
        <v>865</v>
      </c>
      <c r="BN13" s="5" t="s">
        <v>866</v>
      </c>
      <c r="BO13" s="5" t="s">
        <v>867</v>
      </c>
      <c r="BP13" s="5" t="s">
        <v>868</v>
      </c>
      <c r="BQ13" s="5" t="s">
        <v>307</v>
      </c>
      <c r="BR13" s="5" t="s">
        <v>869</v>
      </c>
      <c r="BS13" s="5" t="s">
        <v>870</v>
      </c>
      <c r="BT13" s="5" t="s">
        <v>871</v>
      </c>
      <c r="BU13" s="5" t="s">
        <v>872</v>
      </c>
      <c r="BV13" s="5" t="s">
        <v>873</v>
      </c>
      <c r="BW13" s="5" t="s">
        <v>874</v>
      </c>
      <c r="BX13" s="5" t="s">
        <v>875</v>
      </c>
      <c r="BY13" s="5" t="s">
        <v>876</v>
      </c>
      <c r="BZ13" s="5" t="s">
        <v>325</v>
      </c>
      <c r="CA13" s="5" t="s">
        <v>326</v>
      </c>
      <c r="CB13" s="5" t="s">
        <v>877</v>
      </c>
      <c r="CC13" s="5" t="s">
        <v>878</v>
      </c>
      <c r="CD13" s="5" t="s">
        <v>879</v>
      </c>
      <c r="CE13" s="5" t="s">
        <v>880</v>
      </c>
      <c r="CF13" s="5" t="s">
        <v>881</v>
      </c>
      <c r="CG13" s="5" t="s">
        <v>882</v>
      </c>
      <c r="CH13" s="5" t="s">
        <v>883</v>
      </c>
      <c r="CI13" s="5" t="s">
        <v>884</v>
      </c>
      <c r="CJ13" s="5" t="s">
        <v>885</v>
      </c>
      <c r="CK13" s="5" t="s">
        <v>886</v>
      </c>
      <c r="CL13" s="5" t="s">
        <v>887</v>
      </c>
      <c r="CM13" s="5" t="s">
        <v>888</v>
      </c>
      <c r="CN13" s="5" t="s">
        <v>889</v>
      </c>
      <c r="CO13" s="5" t="s">
        <v>890</v>
      </c>
      <c r="CP13" s="5" t="s">
        <v>891</v>
      </c>
      <c r="CQ13" s="5" t="s">
        <v>892</v>
      </c>
      <c r="CR13" s="5" t="s">
        <v>336</v>
      </c>
      <c r="CS13" s="5" t="s">
        <v>893</v>
      </c>
      <c r="CT13" s="5" t="s">
        <v>337</v>
      </c>
      <c r="CU13" s="5" t="s">
        <v>894</v>
      </c>
      <c r="CV13" s="5" t="s">
        <v>895</v>
      </c>
      <c r="CW13" s="5" t="s">
        <v>896</v>
      </c>
      <c r="CX13" s="5" t="s">
        <v>897</v>
      </c>
      <c r="CY13" s="5" t="s">
        <v>898</v>
      </c>
      <c r="CZ13" s="5" t="s">
        <v>899</v>
      </c>
      <c r="DA13" s="5" t="s">
        <v>900</v>
      </c>
      <c r="DB13" s="5" t="s">
        <v>901</v>
      </c>
      <c r="DC13" s="5" t="s">
        <v>902</v>
      </c>
      <c r="DD13" s="5" t="s">
        <v>903</v>
      </c>
      <c r="DE13" s="5" t="s">
        <v>904</v>
      </c>
      <c r="DF13" s="5" t="s">
        <v>905</v>
      </c>
      <c r="DG13" s="5" t="s">
        <v>906</v>
      </c>
      <c r="DH13" s="5" t="s">
        <v>907</v>
      </c>
      <c r="DI13" s="5" t="s">
        <v>908</v>
      </c>
      <c r="DJ13" s="5" t="s">
        <v>909</v>
      </c>
      <c r="DK13" s="5" t="s">
        <v>910</v>
      </c>
      <c r="DL13" s="5" t="s">
        <v>911</v>
      </c>
      <c r="DM13" s="5" t="s">
        <v>912</v>
      </c>
      <c r="DN13" s="5" t="s">
        <v>913</v>
      </c>
      <c r="DO13" s="5" t="s">
        <v>914</v>
      </c>
      <c r="DP13" s="5" t="s">
        <v>915</v>
      </c>
      <c r="DQ13" s="5" t="s">
        <v>916</v>
      </c>
      <c r="DR13" s="5" t="s">
        <v>917</v>
      </c>
      <c r="DS13" s="5" t="s">
        <v>918</v>
      </c>
      <c r="DT13" s="5" t="s">
        <v>919</v>
      </c>
      <c r="DU13" s="5" t="s">
        <v>920</v>
      </c>
      <c r="DV13" s="5" t="s">
        <v>921</v>
      </c>
      <c r="DW13" s="5" t="s">
        <v>922</v>
      </c>
      <c r="DX13" s="5" t="s">
        <v>923</v>
      </c>
      <c r="DY13" s="5" t="s">
        <v>924</v>
      </c>
      <c r="DZ13" s="5" t="s">
        <v>925</v>
      </c>
      <c r="EA13" s="5" t="s">
        <v>926</v>
      </c>
      <c r="EB13" s="5" t="s">
        <v>927</v>
      </c>
      <c r="EC13" s="5" t="s">
        <v>928</v>
      </c>
      <c r="ED13" s="5" t="s">
        <v>929</v>
      </c>
      <c r="EE13" s="5" t="s">
        <v>609</v>
      </c>
      <c r="EF13" s="5" t="s">
        <v>930</v>
      </c>
      <c r="EG13" s="5" t="s">
        <v>931</v>
      </c>
      <c r="EH13" s="5" t="s">
        <v>932</v>
      </c>
      <c r="EI13" s="5" t="s">
        <v>933</v>
      </c>
      <c r="EJ13" s="5" t="s">
        <v>934</v>
      </c>
      <c r="EK13" s="5" t="s">
        <v>935</v>
      </c>
      <c r="EL13" s="5" t="s">
        <v>936</v>
      </c>
      <c r="EM13" s="5" t="s">
        <v>937</v>
      </c>
      <c r="EN13" s="5" t="s">
        <v>938</v>
      </c>
      <c r="EO13" s="5" t="s">
        <v>939</v>
      </c>
      <c r="EP13" s="5" t="s">
        <v>940</v>
      </c>
      <c r="EQ13" s="5" t="s">
        <v>941</v>
      </c>
      <c r="ER13" s="5" t="s">
        <v>942</v>
      </c>
      <c r="ES13" s="5" t="s">
        <v>943</v>
      </c>
      <c r="ET13" s="5" t="s">
        <v>944</v>
      </c>
      <c r="EU13" s="5" t="s">
        <v>945</v>
      </c>
      <c r="EV13" s="5" t="s">
        <v>946</v>
      </c>
      <c r="EW13" s="5" t="s">
        <v>947</v>
      </c>
      <c r="EX13" s="5" t="s">
        <v>948</v>
      </c>
      <c r="EY13" s="5" t="s">
        <v>949</v>
      </c>
      <c r="EZ13" s="5" t="s">
        <v>845</v>
      </c>
      <c r="FA13" s="5" t="s">
        <v>365</v>
      </c>
      <c r="FB13" s="5" t="s">
        <v>846</v>
      </c>
      <c r="FC13" s="5" t="s">
        <v>950</v>
      </c>
      <c r="FD13" s="5" t="s">
        <v>951</v>
      </c>
      <c r="FE13" s="5" t="s">
        <v>952</v>
      </c>
      <c r="FF13" s="5" t="s">
        <v>953</v>
      </c>
      <c r="FG13" s="5" t="s">
        <v>954</v>
      </c>
      <c r="FH13" s="5" t="s">
        <v>955</v>
      </c>
      <c r="FI13" s="5" t="s">
        <v>956</v>
      </c>
      <c r="FJ13" s="5" t="s">
        <v>957</v>
      </c>
      <c r="FK13" s="5" t="s">
        <v>958</v>
      </c>
      <c r="FL13" s="5" t="s">
        <v>959</v>
      </c>
      <c r="FM13" s="5" t="s">
        <v>960</v>
      </c>
      <c r="FN13" s="5" t="s">
        <v>961</v>
      </c>
      <c r="FO13" s="5" t="s">
        <v>962</v>
      </c>
      <c r="FP13" s="5" t="s">
        <v>963</v>
      </c>
      <c r="FQ13" s="5" t="s">
        <v>964</v>
      </c>
      <c r="FR13" s="5"/>
      <c r="FS13" s="5" t="s">
        <v>965</v>
      </c>
      <c r="FT13" s="5" t="s">
        <v>966</v>
      </c>
      <c r="FU13" s="5" t="s">
        <v>967</v>
      </c>
      <c r="FV13" s="5" t="s">
        <v>575</v>
      </c>
      <c r="FW13" s="5" t="s">
        <v>968</v>
      </c>
      <c r="FX13" s="5" t="s">
        <v>969</v>
      </c>
      <c r="FY13" s="5" t="s">
        <v>970</v>
      </c>
      <c r="FZ13" s="5" t="s">
        <v>971</v>
      </c>
      <c r="GA13" s="5" t="s">
        <v>972</v>
      </c>
      <c r="GB13" s="5" t="s">
        <v>973</v>
      </c>
      <c r="GC13" s="5" t="s">
        <v>974</v>
      </c>
      <c r="GD13" s="5" t="s">
        <v>975</v>
      </c>
      <c r="GE13" s="5" t="s">
        <v>976</v>
      </c>
      <c r="GF13" s="5" t="s">
        <v>977</v>
      </c>
      <c r="GG13" s="5" t="s">
        <v>978</v>
      </c>
      <c r="GH13" s="5" t="s">
        <v>979</v>
      </c>
      <c r="GI13" s="5" t="s">
        <v>980</v>
      </c>
      <c r="GJ13" s="5" t="s">
        <v>981</v>
      </c>
      <c r="GK13" s="5" t="s">
        <v>982</v>
      </c>
      <c r="GL13" s="5" t="s">
        <v>983</v>
      </c>
      <c r="GM13" s="5" t="s">
        <v>984</v>
      </c>
      <c r="GN13" s="5" t="s">
        <v>985</v>
      </c>
      <c r="GO13" s="5" t="s">
        <v>986</v>
      </c>
      <c r="GP13" s="5" t="s">
        <v>987</v>
      </c>
      <c r="GQ13" s="5" t="s">
        <v>988</v>
      </c>
      <c r="GR13" s="5" t="s">
        <v>989</v>
      </c>
    </row>
    <row r="14" spans="1:254" ht="15.6">
      <c r="A14" s="31">
        <v>1</v>
      </c>
      <c r="B14" s="32" t="s">
        <v>658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7">
        <v>1</v>
      </c>
      <c r="FM14" s="7"/>
      <c r="FN14" s="7"/>
      <c r="FO14" s="7">
        <v>1</v>
      </c>
      <c r="FP14" s="7"/>
      <c r="FQ14" s="7"/>
      <c r="FR14" s="7">
        <v>1</v>
      </c>
      <c r="FS14" s="7"/>
      <c r="FT14" s="7"/>
      <c r="FU14" s="7">
        <v>1</v>
      </c>
      <c r="FV14" s="7"/>
      <c r="FW14" s="7"/>
      <c r="FX14" s="7">
        <v>1</v>
      </c>
      <c r="FY14" s="7"/>
      <c r="FZ14" s="7"/>
      <c r="GA14" s="7">
        <v>1</v>
      </c>
      <c r="GB14" s="7"/>
      <c r="GC14" s="7"/>
      <c r="GD14" s="7">
        <v>1</v>
      </c>
      <c r="GE14" s="7"/>
      <c r="GF14" s="7"/>
      <c r="GG14" s="7">
        <v>1</v>
      </c>
      <c r="GH14" s="7"/>
      <c r="GI14" s="7"/>
      <c r="GJ14" s="7">
        <v>1</v>
      </c>
      <c r="GK14" s="7"/>
      <c r="GL14" s="7"/>
      <c r="GM14" s="7">
        <v>1</v>
      </c>
      <c r="GN14" s="7"/>
      <c r="GO14" s="7"/>
      <c r="GP14" s="7">
        <v>1</v>
      </c>
      <c r="GQ14" s="7"/>
      <c r="GR14" s="7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 t="s">
        <v>659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/>
      <c r="Y15" s="7">
        <v>1</v>
      </c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/>
      <c r="BO15" s="7">
        <v>1</v>
      </c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/>
      <c r="CS15" s="7">
        <v>1</v>
      </c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/>
      <c r="EI15" s="7">
        <v>1</v>
      </c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7"/>
      <c r="FM15" s="7">
        <v>1</v>
      </c>
      <c r="FN15" s="7"/>
      <c r="FO15" s="7"/>
      <c r="FP15" s="7">
        <v>1</v>
      </c>
      <c r="FQ15" s="7"/>
      <c r="FR15" s="7"/>
      <c r="FS15" s="7">
        <v>1</v>
      </c>
      <c r="FT15" s="7"/>
      <c r="FU15" s="7"/>
      <c r="FV15" s="7">
        <v>1</v>
      </c>
      <c r="FW15" s="7"/>
      <c r="FX15" s="7"/>
      <c r="FY15" s="7">
        <v>1</v>
      </c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>
        <v>1</v>
      </c>
      <c r="GL15" s="7"/>
      <c r="GM15" s="7"/>
      <c r="GN15" s="7">
        <v>1</v>
      </c>
      <c r="GO15" s="7"/>
      <c r="GP15" s="7"/>
      <c r="GQ15" s="7">
        <v>1</v>
      </c>
      <c r="GR15" s="7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 t="s">
        <v>660</v>
      </c>
      <c r="C16" s="7">
        <v>1</v>
      </c>
      <c r="D16" s="7"/>
      <c r="E16" s="7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>
        <v>1</v>
      </c>
      <c r="Y16" s="7"/>
      <c r="Z16" s="7"/>
      <c r="AA16" s="7">
        <v>1</v>
      </c>
      <c r="AB16" s="7"/>
      <c r="AC16" s="7"/>
      <c r="AD16" s="7">
        <v>1</v>
      </c>
      <c r="AE16" s="7"/>
      <c r="AF16" s="7"/>
      <c r="AG16" s="7">
        <v>1</v>
      </c>
      <c r="AH16" s="7"/>
      <c r="AI16" s="7"/>
      <c r="AJ16" s="7">
        <v>1</v>
      </c>
      <c r="AK16" s="7"/>
      <c r="AL16" s="7"/>
      <c r="AM16" s="7">
        <v>1</v>
      </c>
      <c r="AN16" s="7"/>
      <c r="AO16" s="7"/>
      <c r="AP16" s="7">
        <v>1</v>
      </c>
      <c r="AQ16" s="7"/>
      <c r="AR16" s="7"/>
      <c r="AS16" s="7">
        <v>1</v>
      </c>
      <c r="AT16" s="7"/>
      <c r="AU16" s="7"/>
      <c r="AV16" s="7">
        <v>1</v>
      </c>
      <c r="AW16" s="7"/>
      <c r="AX16" s="7"/>
      <c r="AY16" s="7">
        <v>1</v>
      </c>
      <c r="AZ16" s="7"/>
      <c r="BA16" s="7"/>
      <c r="BB16" s="7">
        <v>1</v>
      </c>
      <c r="BC16" s="7"/>
      <c r="BD16" s="7"/>
      <c r="BE16" s="7">
        <v>1</v>
      </c>
      <c r="BF16" s="7"/>
      <c r="BG16" s="7"/>
      <c r="BH16" s="7">
        <v>1</v>
      </c>
      <c r="BI16" s="7"/>
      <c r="BJ16" s="7"/>
      <c r="BK16" s="7">
        <v>1</v>
      </c>
      <c r="BL16" s="7"/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>
        <v>1</v>
      </c>
      <c r="DN16" s="7"/>
      <c r="DO16" s="7"/>
      <c r="DP16" s="7">
        <v>1</v>
      </c>
      <c r="DQ16" s="7"/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>
        <v>1</v>
      </c>
      <c r="EF16" s="7"/>
      <c r="EG16" s="7"/>
      <c r="EH16" s="7">
        <v>1</v>
      </c>
      <c r="EI16" s="7"/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>
        <v>1</v>
      </c>
      <c r="FA16" s="7"/>
      <c r="FB16" s="7"/>
      <c r="FC16" s="7">
        <v>1</v>
      </c>
      <c r="FD16" s="7"/>
      <c r="FE16" s="7"/>
      <c r="FF16" s="7">
        <v>1</v>
      </c>
      <c r="FG16" s="7"/>
      <c r="FH16" s="7"/>
      <c r="FI16" s="7">
        <v>1</v>
      </c>
      <c r="FJ16" s="7"/>
      <c r="FK16" s="7"/>
      <c r="FL16" s="7">
        <v>1</v>
      </c>
      <c r="FM16" s="7"/>
      <c r="FN16" s="7"/>
      <c r="FO16" s="7">
        <v>1</v>
      </c>
      <c r="FP16" s="7"/>
      <c r="FQ16" s="7"/>
      <c r="FR16" s="7">
        <v>1</v>
      </c>
      <c r="FS16" s="7"/>
      <c r="FT16" s="7"/>
      <c r="FU16" s="7">
        <v>1</v>
      </c>
      <c r="FV16" s="7"/>
      <c r="FW16" s="7"/>
      <c r="FX16" s="7">
        <v>1</v>
      </c>
      <c r="FY16" s="7"/>
      <c r="FZ16" s="7"/>
      <c r="GA16" s="7">
        <v>1</v>
      </c>
      <c r="GB16" s="7"/>
      <c r="GC16" s="7"/>
      <c r="GD16" s="7">
        <v>1</v>
      </c>
      <c r="GE16" s="7"/>
      <c r="GF16" s="7"/>
      <c r="GG16" s="7">
        <v>1</v>
      </c>
      <c r="GH16" s="7"/>
      <c r="GI16" s="7"/>
      <c r="GJ16" s="7">
        <v>1</v>
      </c>
      <c r="GK16" s="7"/>
      <c r="GL16" s="7"/>
      <c r="GM16" s="7">
        <v>1</v>
      </c>
      <c r="GN16" s="7"/>
      <c r="GO16" s="7"/>
      <c r="GP16" s="7">
        <v>1</v>
      </c>
      <c r="GQ16" s="7"/>
      <c r="GR16" s="7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 t="s">
        <v>661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>
        <v>1</v>
      </c>
      <c r="DT17" s="7"/>
      <c r="DU17" s="7"/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>
        <v>1</v>
      </c>
      <c r="EU17" s="7"/>
      <c r="EV17" s="7"/>
      <c r="EW17" s="7">
        <v>1</v>
      </c>
      <c r="EX17" s="7"/>
      <c r="EY17" s="7"/>
      <c r="EZ17" s="7">
        <v>1</v>
      </c>
      <c r="FA17" s="7"/>
      <c r="FB17" s="7"/>
      <c r="FC17" s="7">
        <v>1</v>
      </c>
      <c r="FD17" s="7"/>
      <c r="FE17" s="7"/>
      <c r="FF17" s="7">
        <v>1</v>
      </c>
      <c r="FG17" s="7"/>
      <c r="FH17" s="7"/>
      <c r="FI17" s="7">
        <v>1</v>
      </c>
      <c r="FJ17" s="7"/>
      <c r="FK17" s="7"/>
      <c r="FL17" s="7">
        <v>1</v>
      </c>
      <c r="FM17" s="7"/>
      <c r="FN17" s="7"/>
      <c r="FO17" s="7">
        <v>1</v>
      </c>
      <c r="FP17" s="7"/>
      <c r="FQ17" s="7"/>
      <c r="FR17" s="7">
        <v>1</v>
      </c>
      <c r="FS17" s="7"/>
      <c r="FT17" s="7"/>
      <c r="FU17" s="7">
        <v>1</v>
      </c>
      <c r="FV17" s="7"/>
      <c r="FW17" s="7"/>
      <c r="FX17" s="7">
        <v>1</v>
      </c>
      <c r="FY17" s="7"/>
      <c r="FZ17" s="7"/>
      <c r="GA17" s="7">
        <v>1</v>
      </c>
      <c r="GB17" s="7"/>
      <c r="GC17" s="7"/>
      <c r="GD17" s="7">
        <v>1</v>
      </c>
      <c r="GE17" s="7"/>
      <c r="GF17" s="7"/>
      <c r="GG17" s="7">
        <v>1</v>
      </c>
      <c r="GH17" s="7"/>
      <c r="GI17" s="7"/>
      <c r="GJ17" s="7">
        <v>1</v>
      </c>
      <c r="GK17" s="7"/>
      <c r="GL17" s="7"/>
      <c r="GM17" s="7">
        <v>1</v>
      </c>
      <c r="GN17" s="7"/>
      <c r="GO17" s="7"/>
      <c r="GP17" s="7">
        <v>1</v>
      </c>
      <c r="GQ17" s="7"/>
      <c r="GR17" s="7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 t="s">
        <v>662</v>
      </c>
      <c r="C18" s="7">
        <v>1</v>
      </c>
      <c r="D18" s="7"/>
      <c r="E18" s="7"/>
      <c r="F18" s="7">
        <v>1</v>
      </c>
      <c r="G18" s="7"/>
      <c r="H18" s="7"/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>
        <v>1</v>
      </c>
      <c r="AZ18" s="7"/>
      <c r="BA18" s="7"/>
      <c r="BB18" s="7">
        <v>1</v>
      </c>
      <c r="BC18" s="7"/>
      <c r="BD18" s="7"/>
      <c r="BE18" s="7">
        <v>1</v>
      </c>
      <c r="BF18" s="7"/>
      <c r="BG18" s="7"/>
      <c r="BH18" s="7">
        <v>1</v>
      </c>
      <c r="BI18" s="7"/>
      <c r="BJ18" s="7"/>
      <c r="BK18" s="7">
        <v>1</v>
      </c>
      <c r="BL18" s="7"/>
      <c r="BM18" s="7"/>
      <c r="BN18" s="7">
        <v>1</v>
      </c>
      <c r="BO18" s="7"/>
      <c r="BP18" s="7"/>
      <c r="BQ18" s="7">
        <v>1</v>
      </c>
      <c r="BR18" s="7"/>
      <c r="BS18" s="7"/>
      <c r="BT18" s="7">
        <v>1</v>
      </c>
      <c r="BU18" s="7"/>
      <c r="BV18" s="7"/>
      <c r="BW18" s="7">
        <v>1</v>
      </c>
      <c r="BX18" s="7"/>
      <c r="BY18" s="7"/>
      <c r="BZ18">
        <v>1</v>
      </c>
      <c r="CA18" s="7"/>
      <c r="CB18" s="7"/>
      <c r="CC18" s="7">
        <v>1</v>
      </c>
      <c r="CD18" s="7"/>
      <c r="CE18" s="7"/>
      <c r="CF18" s="7">
        <v>1</v>
      </c>
      <c r="CG18" s="7"/>
      <c r="CH18" s="7"/>
      <c r="CI18" s="7">
        <v>1</v>
      </c>
      <c r="CJ18" s="7"/>
      <c r="CK18" s="7"/>
      <c r="CL18" s="7">
        <v>1</v>
      </c>
      <c r="CM18" s="7"/>
      <c r="CN18" s="7"/>
      <c r="CO18" s="7">
        <v>1</v>
      </c>
      <c r="CP18" s="7"/>
      <c r="CQ18" s="7"/>
      <c r="CR18" s="7">
        <v>1</v>
      </c>
      <c r="CS18" s="7"/>
      <c r="CT18" s="7"/>
      <c r="CU18" s="7">
        <v>1</v>
      </c>
      <c r="CV18" s="7"/>
      <c r="CW18" s="7"/>
      <c r="CX18" s="7">
        <v>1</v>
      </c>
      <c r="CY18" s="7"/>
      <c r="CZ18" s="7"/>
      <c r="DA18" s="7">
        <v>1</v>
      </c>
      <c r="DB18" s="7"/>
      <c r="DC18" s="7"/>
      <c r="DD18" s="7">
        <v>1</v>
      </c>
      <c r="DE18" s="7"/>
      <c r="DF18" s="7"/>
      <c r="DG18" s="7">
        <v>1</v>
      </c>
      <c r="DH18" s="7"/>
      <c r="DI18" s="7"/>
      <c r="DJ18" s="7">
        <v>1</v>
      </c>
      <c r="DK18" s="7"/>
      <c r="DL18" s="7"/>
      <c r="DM18" s="7">
        <v>1</v>
      </c>
      <c r="DN18" s="7"/>
      <c r="DO18" s="7"/>
      <c r="DP18" s="7">
        <v>1</v>
      </c>
      <c r="DQ18" s="7"/>
      <c r="DR18" s="7"/>
      <c r="DS18" s="7">
        <v>1</v>
      </c>
      <c r="DT18" s="7"/>
      <c r="DU18" s="7"/>
      <c r="DV18" s="7">
        <v>1</v>
      </c>
      <c r="DW18" s="7"/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>
        <v>1</v>
      </c>
      <c r="EX18" s="7"/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7">
        <v>1</v>
      </c>
      <c r="FM18" s="7"/>
      <c r="FN18" s="7"/>
      <c r="FO18" s="7">
        <v>1</v>
      </c>
      <c r="FP18" s="7"/>
      <c r="FQ18" s="7"/>
      <c r="FR18" s="7">
        <v>1</v>
      </c>
      <c r="FS18" s="7"/>
      <c r="FT18" s="7"/>
      <c r="FU18" s="7">
        <v>1</v>
      </c>
      <c r="FV18" s="7"/>
      <c r="FW18" s="7"/>
      <c r="FX18" s="7">
        <v>1</v>
      </c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>
        <v>1</v>
      </c>
      <c r="GK18" s="7"/>
      <c r="GL18" s="7"/>
      <c r="GM18" s="7">
        <v>1</v>
      </c>
      <c r="GN18" s="7"/>
      <c r="GO18" s="7"/>
      <c r="GP18" s="7">
        <v>1</v>
      </c>
      <c r="GQ18" s="7"/>
      <c r="GR18" s="7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 t="s">
        <v>663</v>
      </c>
      <c r="C19" s="7">
        <v>1</v>
      </c>
      <c r="D19" s="7"/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>
        <v>1</v>
      </c>
      <c r="AW19" s="7"/>
      <c r="AX19" s="7"/>
      <c r="AY19" s="7">
        <v>1</v>
      </c>
      <c r="AZ19" s="7"/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>
        <v>1</v>
      </c>
      <c r="BL19" s="7"/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>
        <v>1</v>
      </c>
      <c r="CP19" s="7"/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>
        <v>1</v>
      </c>
      <c r="DE19" s="7"/>
      <c r="DF19" s="7"/>
      <c r="DG19" s="7">
        <v>1</v>
      </c>
      <c r="DH19" s="7"/>
      <c r="DI19" s="7"/>
      <c r="DJ19" s="7">
        <v>1</v>
      </c>
      <c r="DK19" s="7"/>
      <c r="DL19" s="7"/>
      <c r="DM19" s="7">
        <v>1</v>
      </c>
      <c r="DN19" s="7"/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>
        <v>1</v>
      </c>
      <c r="EC19" s="7"/>
      <c r="ED19" s="7"/>
      <c r="EE19" s="7">
        <v>1</v>
      </c>
      <c r="EF19" s="7"/>
      <c r="EG19" s="7"/>
      <c r="EH19" s="7">
        <v>1</v>
      </c>
      <c r="EI19" s="7"/>
      <c r="EJ19" s="7"/>
      <c r="EK19" s="7">
        <v>1</v>
      </c>
      <c r="EL19" s="7"/>
      <c r="EM19" s="7"/>
      <c r="EN19" s="7">
        <v>1</v>
      </c>
      <c r="EO19" s="7"/>
      <c r="EP19" s="7"/>
      <c r="EQ19" s="7">
        <v>1</v>
      </c>
      <c r="ER19" s="7"/>
      <c r="ES19" s="7"/>
      <c r="ET19" s="7">
        <v>1</v>
      </c>
      <c r="EU19" s="7"/>
      <c r="EV19" s="7"/>
      <c r="EW19" s="7">
        <v>1</v>
      </c>
      <c r="EX19" s="7"/>
      <c r="EY19" s="7"/>
      <c r="EZ19" s="7">
        <v>1</v>
      </c>
      <c r="FA19" s="7"/>
      <c r="FB19" s="7"/>
      <c r="FC19" s="7">
        <v>1</v>
      </c>
      <c r="FD19" s="7"/>
      <c r="FE19" s="7"/>
      <c r="FF19" s="7">
        <v>1</v>
      </c>
      <c r="FG19" s="7"/>
      <c r="FH19" s="7"/>
      <c r="FI19" s="7">
        <v>1</v>
      </c>
      <c r="FJ19" s="7"/>
      <c r="FK19" s="7"/>
      <c r="FL19" s="7">
        <v>1</v>
      </c>
      <c r="FM19" s="7"/>
      <c r="FN19" s="7"/>
      <c r="FO19" s="7">
        <v>1</v>
      </c>
      <c r="FP19" s="7"/>
      <c r="FQ19" s="7"/>
      <c r="FR19" s="7">
        <v>1</v>
      </c>
      <c r="FS19" s="7"/>
      <c r="FT19" s="7"/>
      <c r="FU19" s="7">
        <v>1</v>
      </c>
      <c r="FV19" s="7"/>
      <c r="FW19" s="7"/>
      <c r="FX19" s="7">
        <v>1</v>
      </c>
      <c r="FY19" s="7"/>
      <c r="FZ19" s="7"/>
      <c r="GA19" s="7">
        <v>1</v>
      </c>
      <c r="GB19" s="7"/>
      <c r="GC19" s="7"/>
      <c r="GD19" s="7">
        <v>1</v>
      </c>
      <c r="GE19" s="7"/>
      <c r="GF19" s="7"/>
      <c r="GG19" s="7">
        <v>1</v>
      </c>
      <c r="GH19" s="7"/>
      <c r="GI19" s="7"/>
      <c r="GJ19" s="7">
        <v>1</v>
      </c>
      <c r="GK19" s="7"/>
      <c r="GL19" s="7"/>
      <c r="GM19" s="7">
        <v>1</v>
      </c>
      <c r="GN19" s="7"/>
      <c r="GO19" s="7"/>
      <c r="GP19" s="7">
        <v>1</v>
      </c>
      <c r="GQ19" s="7"/>
      <c r="GR19" s="7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27" t="s">
        <v>664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>
        <v>1</v>
      </c>
      <c r="DB20" s="7"/>
      <c r="DC20" s="7"/>
      <c r="DD20" s="7">
        <v>1</v>
      </c>
      <c r="DE20" s="7"/>
      <c r="DF20" s="7"/>
      <c r="DG20" s="7">
        <v>1</v>
      </c>
      <c r="DH20" s="7"/>
      <c r="DI20" s="7"/>
      <c r="DJ20" s="7">
        <v>1</v>
      </c>
      <c r="DK20" s="7"/>
      <c r="DL20" s="7"/>
      <c r="DM20" s="7">
        <v>1</v>
      </c>
      <c r="DN20" s="7"/>
      <c r="DO20" s="7"/>
      <c r="DP20" s="7">
        <v>1</v>
      </c>
      <c r="DQ20" s="7"/>
      <c r="DR20" s="7"/>
      <c r="DS20" s="7">
        <v>1</v>
      </c>
      <c r="DT20" s="7"/>
      <c r="DU20" s="7"/>
      <c r="DV20" s="7">
        <v>1</v>
      </c>
      <c r="DW20" s="7"/>
      <c r="DX20" s="7"/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7">
        <v>1</v>
      </c>
      <c r="FM20" s="7"/>
      <c r="FN20" s="7"/>
      <c r="FO20" s="7">
        <v>1</v>
      </c>
      <c r="FP20" s="7"/>
      <c r="FQ20" s="7"/>
      <c r="FR20" s="7">
        <v>1</v>
      </c>
      <c r="FS20" s="7"/>
      <c r="FT20" s="7"/>
      <c r="FU20" s="7">
        <v>1</v>
      </c>
      <c r="FV20" s="7"/>
      <c r="FW20" s="7"/>
      <c r="FX20" s="7">
        <v>1</v>
      </c>
      <c r="FY20" s="7"/>
      <c r="FZ20" s="7"/>
      <c r="GA20" s="7">
        <v>1</v>
      </c>
      <c r="GB20" s="7"/>
      <c r="GC20" s="7"/>
      <c r="GD20" s="7">
        <v>1</v>
      </c>
      <c r="GE20" s="7"/>
      <c r="GF20" s="7"/>
      <c r="GG20" s="7">
        <v>1</v>
      </c>
      <c r="GH20" s="7"/>
      <c r="GI20" s="7"/>
      <c r="GJ20" s="7">
        <v>1</v>
      </c>
      <c r="GK20" s="7"/>
      <c r="GL20" s="7"/>
      <c r="GM20" s="7">
        <v>1</v>
      </c>
      <c r="GN20" s="7"/>
      <c r="GO20" s="7"/>
      <c r="GP20" s="7">
        <v>1</v>
      </c>
      <c r="GQ20" s="7"/>
      <c r="GR20" s="7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12" t="s">
        <v>665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>
        <v>1</v>
      </c>
      <c r="DZ21" s="7"/>
      <c r="EA21" s="7"/>
      <c r="EB21" s="7">
        <v>1</v>
      </c>
      <c r="EC21" s="7"/>
      <c r="ED21" s="7"/>
      <c r="EE21" s="7">
        <v>1</v>
      </c>
      <c r="EF21" s="7"/>
      <c r="EG21" s="7"/>
      <c r="EH21" s="7">
        <v>1</v>
      </c>
      <c r="EI21" s="7"/>
      <c r="EJ21" s="7"/>
      <c r="EK21" s="7">
        <v>1</v>
      </c>
      <c r="EL21" s="7"/>
      <c r="EM21" s="7"/>
      <c r="EN21" s="7">
        <v>1</v>
      </c>
      <c r="EO21" s="7"/>
      <c r="EP21" s="7"/>
      <c r="EQ21" s="7">
        <v>1</v>
      </c>
      <c r="ER21" s="7"/>
      <c r="ES21" s="7"/>
      <c r="ET21" s="7">
        <v>1</v>
      </c>
      <c r="EU21" s="7"/>
      <c r="EV21" s="7"/>
      <c r="EW21" s="7">
        <v>1</v>
      </c>
      <c r="EX21" s="7"/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>
        <v>1</v>
      </c>
      <c r="FJ21" s="7"/>
      <c r="FK21" s="7"/>
      <c r="FL21" s="7">
        <v>1</v>
      </c>
      <c r="FM21" s="7"/>
      <c r="FN21" s="7"/>
      <c r="FO21" s="7">
        <v>1</v>
      </c>
      <c r="FP21" s="7"/>
      <c r="FQ21" s="7"/>
      <c r="FR21" s="7">
        <v>1</v>
      </c>
      <c r="FS21" s="7"/>
      <c r="FT21" s="7"/>
      <c r="FU21" s="7">
        <v>1</v>
      </c>
      <c r="FV21" s="7"/>
      <c r="FW21" s="7"/>
      <c r="FX21" s="7">
        <v>1</v>
      </c>
      <c r="FY21" s="7"/>
      <c r="FZ21" s="7"/>
      <c r="GA21" s="7">
        <v>1</v>
      </c>
      <c r="GB21" s="7"/>
      <c r="GC21" s="7"/>
      <c r="GD21" s="7">
        <v>1</v>
      </c>
      <c r="GE21" s="7"/>
      <c r="GF21" s="7"/>
      <c r="GG21" s="7">
        <v>1</v>
      </c>
      <c r="GH21" s="7"/>
      <c r="GI21" s="7"/>
      <c r="GJ21" s="7">
        <v>1</v>
      </c>
      <c r="GK21" s="7"/>
      <c r="GL21" s="7"/>
      <c r="GM21" s="7">
        <v>1</v>
      </c>
      <c r="GN21" s="7"/>
      <c r="GO21" s="7"/>
      <c r="GP21" s="7">
        <v>1</v>
      </c>
      <c r="GQ21" s="7"/>
      <c r="GR21" s="7"/>
    </row>
    <row r="22" spans="1:254">
      <c r="A22" s="8">
        <v>9</v>
      </c>
      <c r="B22" s="12" t="s">
        <v>666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>
        <v>1</v>
      </c>
      <c r="DW22" s="7"/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>
        <v>1</v>
      </c>
      <c r="EL22" s="7"/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>
        <v>1</v>
      </c>
      <c r="EX22" s="7"/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  <c r="FL22" s="7">
        <v>1</v>
      </c>
      <c r="FM22" s="7"/>
      <c r="FN22" s="7"/>
      <c r="FO22" s="7">
        <v>1</v>
      </c>
      <c r="FP22" s="7"/>
      <c r="FQ22" s="7"/>
      <c r="FR22" s="7">
        <v>1</v>
      </c>
      <c r="FS22" s="7"/>
      <c r="FT22" s="7"/>
      <c r="FU22" s="7">
        <v>1</v>
      </c>
      <c r="FV22" s="7"/>
      <c r="FW22" s="7"/>
      <c r="FX22" s="7">
        <v>1</v>
      </c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>
        <v>1</v>
      </c>
      <c r="GK22" s="7"/>
      <c r="GL22" s="7"/>
      <c r="GM22" s="7">
        <v>1</v>
      </c>
      <c r="GN22" s="7"/>
      <c r="GO22" s="7"/>
      <c r="GP22" s="7">
        <v>1</v>
      </c>
      <c r="GQ22" s="7"/>
      <c r="GR22" s="7"/>
    </row>
    <row r="23" spans="1:254">
      <c r="A23" s="8">
        <v>10</v>
      </c>
      <c r="B23" s="12" t="s">
        <v>667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</row>
    <row r="24" spans="1:254" ht="15.6">
      <c r="A24" s="8">
        <v>11</v>
      </c>
      <c r="B24" s="12" t="s">
        <v>668</v>
      </c>
      <c r="C24" s="7">
        <v>1</v>
      </c>
      <c r="D24" s="7"/>
      <c r="E24" s="7"/>
      <c r="F24" s="7">
        <v>1</v>
      </c>
      <c r="G24" s="7"/>
      <c r="H24" s="7"/>
      <c r="I24" s="7">
        <v>1</v>
      </c>
      <c r="J24" s="7"/>
      <c r="K24" s="7"/>
      <c r="L24" s="7">
        <v>1</v>
      </c>
      <c r="M24" s="7"/>
      <c r="N24" s="7"/>
      <c r="O24" s="7">
        <v>1</v>
      </c>
      <c r="P24" s="7"/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>
        <v>1</v>
      </c>
      <c r="AW24" s="7"/>
      <c r="AX24" s="7"/>
      <c r="AY24" s="7">
        <v>1</v>
      </c>
      <c r="AZ24" s="7"/>
      <c r="BA24" s="7"/>
      <c r="BB24" s="7">
        <v>1</v>
      </c>
      <c r="BC24" s="7"/>
      <c r="BD24" s="7"/>
      <c r="BE24" s="7">
        <v>1</v>
      </c>
      <c r="BF24" s="7"/>
      <c r="BG24" s="7"/>
      <c r="BH24" s="7">
        <v>1</v>
      </c>
      <c r="BI24" s="7"/>
      <c r="BJ24" s="7"/>
      <c r="BK24" s="7">
        <v>1</v>
      </c>
      <c r="BL24" s="7"/>
      <c r="BM24" s="7"/>
      <c r="BN24" s="7">
        <v>1</v>
      </c>
      <c r="BO24" s="7"/>
      <c r="BP24" s="7"/>
      <c r="BQ24" s="7">
        <v>1</v>
      </c>
      <c r="BR24" s="7"/>
      <c r="BS24" s="7"/>
      <c r="BT24" s="7">
        <v>1</v>
      </c>
      <c r="BU24" s="7"/>
      <c r="BV24" s="7"/>
      <c r="BW24" s="7">
        <v>1</v>
      </c>
      <c r="BX24" s="7"/>
      <c r="BY24" s="7"/>
      <c r="BZ24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  <c r="DS24" s="7">
        <v>1</v>
      </c>
      <c r="DT24" s="7"/>
      <c r="DU24" s="7"/>
      <c r="DV24" s="7">
        <v>1</v>
      </c>
      <c r="DW24" s="7"/>
      <c r="DX24" s="7"/>
      <c r="DY24" s="7">
        <v>1</v>
      </c>
      <c r="DZ24" s="7"/>
      <c r="EA24" s="7"/>
      <c r="EB24" s="7">
        <v>1</v>
      </c>
      <c r="EC24" s="7"/>
      <c r="ED24" s="7"/>
      <c r="EE24" s="7">
        <v>1</v>
      </c>
      <c r="EF24" s="7"/>
      <c r="EG24" s="7"/>
      <c r="EH24" s="7">
        <v>1</v>
      </c>
      <c r="EI24" s="7"/>
      <c r="EJ24" s="7"/>
      <c r="EK24" s="7">
        <v>1</v>
      </c>
      <c r="EL24" s="7"/>
      <c r="EM24" s="7"/>
      <c r="EN24" s="7">
        <v>1</v>
      </c>
      <c r="EO24" s="7"/>
      <c r="EP24" s="7"/>
      <c r="EQ24" s="7">
        <v>1</v>
      </c>
      <c r="ER24" s="7"/>
      <c r="ES24" s="7"/>
      <c r="ET24" s="7">
        <v>1</v>
      </c>
      <c r="EU24" s="7"/>
      <c r="EV24" s="7"/>
      <c r="EW24" s="7">
        <v>1</v>
      </c>
      <c r="EX24" s="7"/>
      <c r="EY24" s="7"/>
      <c r="EZ24" s="7">
        <v>1</v>
      </c>
      <c r="FA24" s="7"/>
      <c r="FB24" s="7"/>
      <c r="FC24" s="7">
        <v>1</v>
      </c>
      <c r="FD24" s="7"/>
      <c r="FE24" s="7"/>
      <c r="FF24" s="7">
        <v>1</v>
      </c>
      <c r="FG24" s="7"/>
      <c r="FH24" s="7"/>
      <c r="FI24" s="7">
        <v>1</v>
      </c>
      <c r="FJ24" s="7"/>
      <c r="FK24" s="7"/>
      <c r="FL24" s="7">
        <v>1</v>
      </c>
      <c r="FM24" s="7"/>
      <c r="FN24" s="7"/>
      <c r="FO24" s="7">
        <v>1</v>
      </c>
      <c r="FP24" s="7"/>
      <c r="FQ24" s="7"/>
      <c r="FR24" s="7">
        <v>1</v>
      </c>
      <c r="FS24" s="7"/>
      <c r="FT24" s="7"/>
      <c r="FU24" s="7">
        <v>1</v>
      </c>
      <c r="FV24" s="7"/>
      <c r="FW24" s="7"/>
      <c r="FX24" s="7">
        <v>1</v>
      </c>
      <c r="FY24" s="7"/>
      <c r="FZ24" s="7"/>
      <c r="GA24" s="7">
        <v>1</v>
      </c>
      <c r="GB24" s="7"/>
      <c r="GC24" s="7"/>
      <c r="GD24" s="7">
        <v>1</v>
      </c>
      <c r="GE24" s="7"/>
      <c r="GF24" s="7"/>
      <c r="GG24" s="7">
        <v>1</v>
      </c>
      <c r="GH24" s="7"/>
      <c r="GI24" s="7"/>
      <c r="GJ24" s="7">
        <v>1</v>
      </c>
      <c r="GK24" s="7"/>
      <c r="GL24" s="7"/>
      <c r="GM24" s="7">
        <v>1</v>
      </c>
      <c r="GN24" s="7"/>
      <c r="GO24" s="7"/>
      <c r="GP24" s="7">
        <v>1</v>
      </c>
      <c r="GQ24" s="7"/>
      <c r="GR24" s="7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12" t="s">
        <v>669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>
        <v>1</v>
      </c>
      <c r="M25" s="7"/>
      <c r="N25" s="7"/>
      <c r="O25" s="7">
        <v>1</v>
      </c>
      <c r="P25" s="7"/>
      <c r="Q25" s="7"/>
      <c r="R25" s="7">
        <v>1</v>
      </c>
      <c r="S25" s="7"/>
      <c r="T25" s="7"/>
      <c r="U25" s="7">
        <v>1</v>
      </c>
      <c r="V25" s="7"/>
      <c r="W25" s="7"/>
      <c r="X25" s="7">
        <v>1</v>
      </c>
      <c r="Y25" s="7"/>
      <c r="Z25" s="7"/>
      <c r="AA25" s="7">
        <v>1</v>
      </c>
      <c r="AB25" s="7"/>
      <c r="AC25" s="7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>
        <v>1</v>
      </c>
      <c r="AN25" s="7"/>
      <c r="AO25" s="7"/>
      <c r="AP25" s="7">
        <v>1</v>
      </c>
      <c r="AQ25" s="7"/>
      <c r="AR25" s="7"/>
      <c r="AS25" s="7">
        <v>1</v>
      </c>
      <c r="AT25" s="7"/>
      <c r="AU25" s="7"/>
      <c r="AV25" s="7">
        <v>1</v>
      </c>
      <c r="AW25" s="7"/>
      <c r="AX25" s="7"/>
      <c r="AY25" s="7">
        <v>1</v>
      </c>
      <c r="AZ25" s="7"/>
      <c r="BA25" s="7"/>
      <c r="BB25" s="7">
        <v>1</v>
      </c>
      <c r="BC25" s="7"/>
      <c r="BD25" s="7"/>
      <c r="BE25" s="7">
        <v>1</v>
      </c>
      <c r="BF25" s="7"/>
      <c r="BG25" s="7"/>
      <c r="BH25" s="7">
        <v>1</v>
      </c>
      <c r="BI25" s="7"/>
      <c r="BJ25" s="7"/>
      <c r="BK25" s="7">
        <v>1</v>
      </c>
      <c r="BL25" s="7"/>
      <c r="BM25" s="7"/>
      <c r="BN25" s="7">
        <v>1</v>
      </c>
      <c r="BO25" s="7"/>
      <c r="BP25" s="7"/>
      <c r="BQ25" s="7">
        <v>1</v>
      </c>
      <c r="BR25" s="7"/>
      <c r="BS25" s="7"/>
      <c r="BT25" s="7">
        <v>1</v>
      </c>
      <c r="BU25" s="7"/>
      <c r="BV25" s="7"/>
      <c r="BW25" s="7">
        <v>1</v>
      </c>
      <c r="BX25" s="7"/>
      <c r="BY25" s="7"/>
      <c r="BZ25">
        <v>1</v>
      </c>
      <c r="CA25" s="7"/>
      <c r="CB25" s="7"/>
      <c r="CC25" s="7">
        <v>1</v>
      </c>
      <c r="CD25" s="7"/>
      <c r="CE25" s="7"/>
      <c r="CF25" s="7">
        <v>1</v>
      </c>
      <c r="CG25" s="7"/>
      <c r="CH25" s="7"/>
      <c r="CI25" s="7">
        <v>1</v>
      </c>
      <c r="CJ25" s="7"/>
      <c r="CK25" s="7"/>
      <c r="CL25" s="7">
        <v>1</v>
      </c>
      <c r="CM25" s="7"/>
      <c r="CN25" s="7"/>
      <c r="CO25" s="7">
        <v>1</v>
      </c>
      <c r="CP25" s="7"/>
      <c r="CQ25" s="7"/>
      <c r="CR25" s="7">
        <v>1</v>
      </c>
      <c r="CS25" s="7"/>
      <c r="CT25" s="7"/>
      <c r="CU25" s="7">
        <v>1</v>
      </c>
      <c r="CV25" s="7"/>
      <c r="CW25" s="7"/>
      <c r="CX25" s="7">
        <v>1</v>
      </c>
      <c r="CY25" s="7"/>
      <c r="CZ25" s="7"/>
      <c r="DA25" s="7">
        <v>1</v>
      </c>
      <c r="DB25" s="7"/>
      <c r="DC25" s="7"/>
      <c r="DD25" s="7">
        <v>1</v>
      </c>
      <c r="DE25" s="7"/>
      <c r="DF25" s="7"/>
      <c r="DG25" s="7">
        <v>1</v>
      </c>
      <c r="DH25" s="7"/>
      <c r="DI25" s="7"/>
      <c r="DJ25" s="7">
        <v>1</v>
      </c>
      <c r="DK25" s="7"/>
      <c r="DL25" s="7"/>
      <c r="DM25" s="7">
        <v>1</v>
      </c>
      <c r="DN25" s="7"/>
      <c r="DO25" s="7"/>
      <c r="DP25" s="7">
        <v>1</v>
      </c>
      <c r="DQ25" s="7"/>
      <c r="DR25" s="7"/>
      <c r="DS25" s="7">
        <v>1</v>
      </c>
      <c r="DT25" s="7"/>
      <c r="DU25" s="7"/>
      <c r="DV25" s="7">
        <v>1</v>
      </c>
      <c r="DW25" s="7"/>
      <c r="DX25" s="7"/>
      <c r="DY25" s="7">
        <v>1</v>
      </c>
      <c r="DZ25" s="7"/>
      <c r="EA25" s="7"/>
      <c r="EB25" s="7">
        <v>1</v>
      </c>
      <c r="EC25" s="7"/>
      <c r="ED25" s="7"/>
      <c r="EE25" s="7">
        <v>1</v>
      </c>
      <c r="EF25" s="7"/>
      <c r="EG25" s="7"/>
      <c r="EH25" s="7">
        <v>1</v>
      </c>
      <c r="EI25" s="7"/>
      <c r="EJ25" s="7"/>
      <c r="EK25" s="7">
        <v>1</v>
      </c>
      <c r="EL25" s="7"/>
      <c r="EM25" s="7"/>
      <c r="EN25" s="7">
        <v>1</v>
      </c>
      <c r="EO25" s="7"/>
      <c r="EP25" s="7"/>
      <c r="EQ25" s="7">
        <v>1</v>
      </c>
      <c r="ER25" s="7"/>
      <c r="ES25" s="7"/>
      <c r="ET25" s="7">
        <v>1</v>
      </c>
      <c r="EU25" s="7"/>
      <c r="EV25" s="7"/>
      <c r="EW25" s="7">
        <v>1</v>
      </c>
      <c r="EX25" s="7"/>
      <c r="EY25" s="7"/>
      <c r="EZ25" s="7">
        <v>1</v>
      </c>
      <c r="FA25" s="7"/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  <c r="FL25" s="7">
        <v>1</v>
      </c>
      <c r="FM25" s="7"/>
      <c r="FN25" s="7"/>
      <c r="FO25" s="7">
        <v>1</v>
      </c>
      <c r="FP25" s="7"/>
      <c r="FQ25" s="7"/>
      <c r="FR25" s="7">
        <v>1</v>
      </c>
      <c r="FS25" s="7"/>
      <c r="FT25" s="7"/>
      <c r="FU25" s="7">
        <v>1</v>
      </c>
      <c r="FV25" s="7"/>
      <c r="FW25" s="7"/>
      <c r="FX25" s="7">
        <v>1</v>
      </c>
      <c r="FY25" s="7"/>
      <c r="FZ25" s="7"/>
      <c r="GA25" s="7">
        <v>1</v>
      </c>
      <c r="GB25" s="7"/>
      <c r="GC25" s="7"/>
      <c r="GD25" s="7">
        <v>1</v>
      </c>
      <c r="GE25" s="7"/>
      <c r="GF25" s="7"/>
      <c r="GG25" s="7">
        <v>1</v>
      </c>
      <c r="GH25" s="7"/>
      <c r="GI25" s="7"/>
      <c r="GJ25" s="7">
        <v>1</v>
      </c>
      <c r="GK25" s="7"/>
      <c r="GL25" s="7"/>
      <c r="GM25" s="7">
        <v>1</v>
      </c>
      <c r="GN25" s="7"/>
      <c r="GO25" s="7"/>
      <c r="GP25" s="7">
        <v>1</v>
      </c>
      <c r="GQ25" s="7"/>
      <c r="GR25" s="7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71" t="s">
        <v>393</v>
      </c>
      <c r="B26" s="72"/>
      <c r="C26" s="8">
        <f t="shared" ref="C26:AH26" si="0">SUM(C14:C25)</f>
        <v>11</v>
      </c>
      <c r="D26" s="8">
        <f t="shared" si="0"/>
        <v>1</v>
      </c>
      <c r="E26" s="8">
        <f t="shared" si="0"/>
        <v>0</v>
      </c>
      <c r="F26" s="8">
        <f t="shared" si="0"/>
        <v>11</v>
      </c>
      <c r="G26" s="8">
        <f t="shared" si="0"/>
        <v>1</v>
      </c>
      <c r="H26" s="8">
        <f t="shared" si="0"/>
        <v>0</v>
      </c>
      <c r="I26" s="8">
        <f t="shared" si="0"/>
        <v>11</v>
      </c>
      <c r="J26" s="8">
        <f t="shared" si="0"/>
        <v>1</v>
      </c>
      <c r="K26" s="8">
        <f t="shared" si="0"/>
        <v>0</v>
      </c>
      <c r="L26" s="8">
        <f t="shared" si="0"/>
        <v>11</v>
      </c>
      <c r="M26" s="8">
        <f t="shared" si="0"/>
        <v>1</v>
      </c>
      <c r="N26" s="8">
        <f t="shared" si="0"/>
        <v>0</v>
      </c>
      <c r="O26" s="8">
        <f t="shared" si="0"/>
        <v>11</v>
      </c>
      <c r="P26" s="8">
        <f t="shared" si="0"/>
        <v>1</v>
      </c>
      <c r="Q26" s="8">
        <f t="shared" si="0"/>
        <v>0</v>
      </c>
      <c r="R26" s="8">
        <f t="shared" si="0"/>
        <v>11</v>
      </c>
      <c r="S26" s="8">
        <f t="shared" si="0"/>
        <v>1</v>
      </c>
      <c r="T26" s="8">
        <f t="shared" si="0"/>
        <v>0</v>
      </c>
      <c r="U26" s="8">
        <f t="shared" si="0"/>
        <v>11</v>
      </c>
      <c r="V26" s="8">
        <f t="shared" si="0"/>
        <v>1</v>
      </c>
      <c r="W26" s="8">
        <f t="shared" si="0"/>
        <v>0</v>
      </c>
      <c r="X26" s="8">
        <f t="shared" si="0"/>
        <v>11</v>
      </c>
      <c r="Y26" s="8">
        <f t="shared" si="0"/>
        <v>1</v>
      </c>
      <c r="Z26" s="8">
        <f t="shared" si="0"/>
        <v>0</v>
      </c>
      <c r="AA26" s="8">
        <f t="shared" si="0"/>
        <v>11</v>
      </c>
      <c r="AB26" s="8">
        <f t="shared" si="0"/>
        <v>1</v>
      </c>
      <c r="AC26" s="8">
        <f t="shared" si="0"/>
        <v>0</v>
      </c>
      <c r="AD26" s="8">
        <f t="shared" si="0"/>
        <v>11</v>
      </c>
      <c r="AE26" s="8">
        <f t="shared" si="0"/>
        <v>1</v>
      </c>
      <c r="AF26" s="8">
        <f t="shared" si="0"/>
        <v>0</v>
      </c>
      <c r="AG26" s="8">
        <f t="shared" si="0"/>
        <v>11</v>
      </c>
      <c r="AH26" s="8">
        <f t="shared" si="0"/>
        <v>1</v>
      </c>
      <c r="AI26" s="8">
        <f t="shared" ref="AI26:BN26" si="1">SUM(AI14:AI25)</f>
        <v>0</v>
      </c>
      <c r="AJ26" s="8">
        <f t="shared" si="1"/>
        <v>11</v>
      </c>
      <c r="AK26" s="8">
        <f t="shared" si="1"/>
        <v>1</v>
      </c>
      <c r="AL26" s="8">
        <f t="shared" si="1"/>
        <v>0</v>
      </c>
      <c r="AM26" s="8">
        <f t="shared" si="1"/>
        <v>11</v>
      </c>
      <c r="AN26" s="8">
        <f t="shared" si="1"/>
        <v>1</v>
      </c>
      <c r="AO26" s="8">
        <f t="shared" si="1"/>
        <v>0</v>
      </c>
      <c r="AP26" s="8">
        <f t="shared" si="1"/>
        <v>11</v>
      </c>
      <c r="AQ26" s="8">
        <f t="shared" si="1"/>
        <v>1</v>
      </c>
      <c r="AR26" s="8">
        <f t="shared" si="1"/>
        <v>0</v>
      </c>
      <c r="AS26" s="8">
        <f t="shared" si="1"/>
        <v>11</v>
      </c>
      <c r="AT26" s="8">
        <f t="shared" si="1"/>
        <v>1</v>
      </c>
      <c r="AU26" s="8">
        <f t="shared" si="1"/>
        <v>0</v>
      </c>
      <c r="AV26" s="8">
        <f t="shared" si="1"/>
        <v>11</v>
      </c>
      <c r="AW26" s="8">
        <f t="shared" si="1"/>
        <v>1</v>
      </c>
      <c r="AX26" s="8">
        <f t="shared" si="1"/>
        <v>0</v>
      </c>
      <c r="AY26" s="8">
        <f t="shared" si="1"/>
        <v>11</v>
      </c>
      <c r="AZ26" s="8">
        <f t="shared" si="1"/>
        <v>1</v>
      </c>
      <c r="BA26" s="8">
        <f t="shared" si="1"/>
        <v>0</v>
      </c>
      <c r="BB26" s="8">
        <f t="shared" si="1"/>
        <v>11</v>
      </c>
      <c r="BC26" s="8">
        <f t="shared" si="1"/>
        <v>1</v>
      </c>
      <c r="BD26" s="8">
        <f t="shared" si="1"/>
        <v>0</v>
      </c>
      <c r="BE26" s="8">
        <f t="shared" si="1"/>
        <v>11</v>
      </c>
      <c r="BF26" s="8">
        <f t="shared" si="1"/>
        <v>1</v>
      </c>
      <c r="BG26" s="8">
        <f t="shared" si="1"/>
        <v>0</v>
      </c>
      <c r="BH26" s="8">
        <f t="shared" si="1"/>
        <v>11</v>
      </c>
      <c r="BI26" s="8">
        <f t="shared" si="1"/>
        <v>1</v>
      </c>
      <c r="BJ26" s="8">
        <f t="shared" si="1"/>
        <v>0</v>
      </c>
      <c r="BK26" s="8">
        <f t="shared" si="1"/>
        <v>11</v>
      </c>
      <c r="BL26" s="8">
        <f t="shared" si="1"/>
        <v>1</v>
      </c>
      <c r="BM26" s="8">
        <f t="shared" si="1"/>
        <v>0</v>
      </c>
      <c r="BN26" s="8">
        <f t="shared" si="1"/>
        <v>11</v>
      </c>
      <c r="BO26" s="8">
        <f t="shared" ref="BO26:CT26" si="2">SUM(BO14:BO25)</f>
        <v>1</v>
      </c>
      <c r="BP26" s="8">
        <f t="shared" si="2"/>
        <v>0</v>
      </c>
      <c r="BQ26" s="8">
        <f t="shared" si="2"/>
        <v>11</v>
      </c>
      <c r="BR26" s="8">
        <f t="shared" si="2"/>
        <v>1</v>
      </c>
      <c r="BS26" s="8">
        <f t="shared" si="2"/>
        <v>0</v>
      </c>
      <c r="BT26" s="8">
        <f t="shared" si="2"/>
        <v>11</v>
      </c>
      <c r="BU26" s="8">
        <f t="shared" si="2"/>
        <v>1</v>
      </c>
      <c r="BV26" s="8">
        <f t="shared" si="2"/>
        <v>0</v>
      </c>
      <c r="BW26" s="8">
        <f t="shared" si="2"/>
        <v>11</v>
      </c>
      <c r="BX26" s="8">
        <f t="shared" si="2"/>
        <v>1</v>
      </c>
      <c r="BY26" s="8">
        <f t="shared" si="2"/>
        <v>0</v>
      </c>
      <c r="BZ26" s="8">
        <v>12</v>
      </c>
      <c r="CA26" s="8">
        <f t="shared" si="2"/>
        <v>1</v>
      </c>
      <c r="CB26" s="8">
        <f t="shared" si="2"/>
        <v>0</v>
      </c>
      <c r="CC26" s="8">
        <f t="shared" si="2"/>
        <v>11</v>
      </c>
      <c r="CD26" s="8">
        <f t="shared" si="2"/>
        <v>1</v>
      </c>
      <c r="CE26" s="8">
        <f t="shared" si="2"/>
        <v>0</v>
      </c>
      <c r="CF26" s="8">
        <f t="shared" si="2"/>
        <v>11</v>
      </c>
      <c r="CG26" s="8">
        <f t="shared" si="2"/>
        <v>1</v>
      </c>
      <c r="CH26" s="8">
        <f t="shared" si="2"/>
        <v>0</v>
      </c>
      <c r="CI26" s="8">
        <f t="shared" si="2"/>
        <v>11</v>
      </c>
      <c r="CJ26" s="8">
        <f t="shared" si="2"/>
        <v>1</v>
      </c>
      <c r="CK26" s="8">
        <f t="shared" si="2"/>
        <v>0</v>
      </c>
      <c r="CL26" s="8">
        <f t="shared" si="2"/>
        <v>11</v>
      </c>
      <c r="CM26" s="8">
        <f t="shared" si="2"/>
        <v>1</v>
      </c>
      <c r="CN26" s="8">
        <f t="shared" si="2"/>
        <v>0</v>
      </c>
      <c r="CO26" s="8">
        <f t="shared" si="2"/>
        <v>11</v>
      </c>
      <c r="CP26" s="8">
        <f t="shared" si="2"/>
        <v>1</v>
      </c>
      <c r="CQ26" s="8">
        <f t="shared" si="2"/>
        <v>0</v>
      </c>
      <c r="CR26" s="8">
        <f t="shared" si="2"/>
        <v>11</v>
      </c>
      <c r="CS26" s="8">
        <f t="shared" si="2"/>
        <v>1</v>
      </c>
      <c r="CT26" s="8">
        <f t="shared" si="2"/>
        <v>0</v>
      </c>
      <c r="CU26" s="8">
        <f t="shared" ref="CU26:DZ26" si="3">SUM(CU14:CU25)</f>
        <v>11</v>
      </c>
      <c r="CV26" s="8">
        <f t="shared" si="3"/>
        <v>1</v>
      </c>
      <c r="CW26" s="8">
        <f t="shared" si="3"/>
        <v>0</v>
      </c>
      <c r="CX26" s="8">
        <f t="shared" si="3"/>
        <v>11</v>
      </c>
      <c r="CY26" s="8">
        <f t="shared" si="3"/>
        <v>1</v>
      </c>
      <c r="CZ26" s="8">
        <f t="shared" si="3"/>
        <v>0</v>
      </c>
      <c r="DA26" s="8">
        <f t="shared" si="3"/>
        <v>11</v>
      </c>
      <c r="DB26" s="8">
        <f t="shared" si="3"/>
        <v>1</v>
      </c>
      <c r="DC26" s="8">
        <f t="shared" si="3"/>
        <v>0</v>
      </c>
      <c r="DD26" s="8">
        <f t="shared" si="3"/>
        <v>11</v>
      </c>
      <c r="DE26" s="8">
        <f t="shared" si="3"/>
        <v>1</v>
      </c>
      <c r="DF26" s="8">
        <f t="shared" si="3"/>
        <v>0</v>
      </c>
      <c r="DG26" s="8">
        <f t="shared" si="3"/>
        <v>11</v>
      </c>
      <c r="DH26" s="8">
        <f t="shared" si="3"/>
        <v>1</v>
      </c>
      <c r="DI26" s="8">
        <f t="shared" si="3"/>
        <v>0</v>
      </c>
      <c r="DJ26" s="8">
        <f t="shared" si="3"/>
        <v>11</v>
      </c>
      <c r="DK26" s="8">
        <f t="shared" si="3"/>
        <v>1</v>
      </c>
      <c r="DL26" s="8">
        <f t="shared" si="3"/>
        <v>0</v>
      </c>
      <c r="DM26" s="8">
        <f t="shared" si="3"/>
        <v>11</v>
      </c>
      <c r="DN26" s="8">
        <f t="shared" si="3"/>
        <v>1</v>
      </c>
      <c r="DO26" s="8">
        <f t="shared" si="3"/>
        <v>0</v>
      </c>
      <c r="DP26" s="8">
        <f t="shared" si="3"/>
        <v>11</v>
      </c>
      <c r="DQ26" s="8">
        <f t="shared" si="3"/>
        <v>1</v>
      </c>
      <c r="DR26" s="8">
        <f t="shared" si="3"/>
        <v>0</v>
      </c>
      <c r="DS26" s="8">
        <f t="shared" si="3"/>
        <v>11</v>
      </c>
      <c r="DT26" s="8">
        <f t="shared" si="3"/>
        <v>1</v>
      </c>
      <c r="DU26" s="8">
        <f t="shared" si="3"/>
        <v>0</v>
      </c>
      <c r="DV26" s="8">
        <f t="shared" si="3"/>
        <v>11</v>
      </c>
      <c r="DW26" s="8">
        <f t="shared" si="3"/>
        <v>1</v>
      </c>
      <c r="DX26" s="8">
        <f t="shared" si="3"/>
        <v>0</v>
      </c>
      <c r="DY26" s="8">
        <f t="shared" si="3"/>
        <v>11</v>
      </c>
      <c r="DZ26" s="8">
        <f t="shared" si="3"/>
        <v>1</v>
      </c>
      <c r="EA26" s="8">
        <f t="shared" ref="EA26:FF26" si="4">SUM(EA14:EA25)</f>
        <v>0</v>
      </c>
      <c r="EB26" s="8">
        <f t="shared" si="4"/>
        <v>11</v>
      </c>
      <c r="EC26" s="8">
        <f t="shared" si="4"/>
        <v>1</v>
      </c>
      <c r="ED26" s="8">
        <f t="shared" si="4"/>
        <v>0</v>
      </c>
      <c r="EE26" s="8">
        <f t="shared" si="4"/>
        <v>11</v>
      </c>
      <c r="EF26" s="8">
        <f t="shared" si="4"/>
        <v>1</v>
      </c>
      <c r="EG26" s="8">
        <f t="shared" si="4"/>
        <v>0</v>
      </c>
      <c r="EH26" s="8">
        <f t="shared" si="4"/>
        <v>11</v>
      </c>
      <c r="EI26" s="8">
        <f t="shared" si="4"/>
        <v>1</v>
      </c>
      <c r="EJ26" s="8">
        <f t="shared" si="4"/>
        <v>0</v>
      </c>
      <c r="EK26" s="8">
        <f t="shared" si="4"/>
        <v>11</v>
      </c>
      <c r="EL26" s="8">
        <f t="shared" si="4"/>
        <v>1</v>
      </c>
      <c r="EM26" s="8">
        <f t="shared" si="4"/>
        <v>0</v>
      </c>
      <c r="EN26" s="8">
        <f t="shared" si="4"/>
        <v>11</v>
      </c>
      <c r="EO26" s="8">
        <f t="shared" si="4"/>
        <v>1</v>
      </c>
      <c r="EP26" s="8">
        <f t="shared" si="4"/>
        <v>0</v>
      </c>
      <c r="EQ26" s="8">
        <f t="shared" si="4"/>
        <v>11</v>
      </c>
      <c r="ER26" s="8">
        <f t="shared" si="4"/>
        <v>1</v>
      </c>
      <c r="ES26" s="8">
        <f t="shared" si="4"/>
        <v>0</v>
      </c>
      <c r="ET26" s="8">
        <f t="shared" si="4"/>
        <v>11</v>
      </c>
      <c r="EU26" s="8">
        <f t="shared" si="4"/>
        <v>1</v>
      </c>
      <c r="EV26" s="8">
        <f t="shared" si="4"/>
        <v>0</v>
      </c>
      <c r="EW26" s="8">
        <f t="shared" si="4"/>
        <v>11</v>
      </c>
      <c r="EX26" s="8">
        <f t="shared" si="4"/>
        <v>1</v>
      </c>
      <c r="EY26" s="8">
        <f t="shared" si="4"/>
        <v>0</v>
      </c>
      <c r="EZ26" s="8">
        <f t="shared" si="4"/>
        <v>11</v>
      </c>
      <c r="FA26" s="8">
        <f t="shared" si="4"/>
        <v>1</v>
      </c>
      <c r="FB26" s="8">
        <f t="shared" si="4"/>
        <v>0</v>
      </c>
      <c r="FC26" s="8">
        <f t="shared" si="4"/>
        <v>11</v>
      </c>
      <c r="FD26" s="8">
        <f t="shared" si="4"/>
        <v>1</v>
      </c>
      <c r="FE26" s="8">
        <f t="shared" si="4"/>
        <v>0</v>
      </c>
      <c r="FF26" s="8">
        <f t="shared" si="4"/>
        <v>11</v>
      </c>
      <c r="FG26" s="8">
        <f t="shared" ref="FG26:GL26" si="5">SUM(FG14:FG25)</f>
        <v>1</v>
      </c>
      <c r="FH26" s="8">
        <f t="shared" si="5"/>
        <v>0</v>
      </c>
      <c r="FI26" s="8">
        <f t="shared" si="5"/>
        <v>11</v>
      </c>
      <c r="FJ26" s="8">
        <f t="shared" si="5"/>
        <v>1</v>
      </c>
      <c r="FK26" s="8">
        <f t="shared" si="5"/>
        <v>0</v>
      </c>
      <c r="FL26" s="8">
        <f t="shared" si="5"/>
        <v>11</v>
      </c>
      <c r="FM26" s="8">
        <f t="shared" si="5"/>
        <v>1</v>
      </c>
      <c r="FN26" s="8">
        <f t="shared" si="5"/>
        <v>0</v>
      </c>
      <c r="FO26" s="8">
        <f t="shared" si="5"/>
        <v>11</v>
      </c>
      <c r="FP26" s="8">
        <f t="shared" si="5"/>
        <v>1</v>
      </c>
      <c r="FQ26" s="8">
        <f t="shared" si="5"/>
        <v>0</v>
      </c>
      <c r="FR26" s="8">
        <f t="shared" si="5"/>
        <v>11</v>
      </c>
      <c r="FS26" s="8">
        <f t="shared" si="5"/>
        <v>1</v>
      </c>
      <c r="FT26" s="8">
        <f t="shared" si="5"/>
        <v>0</v>
      </c>
      <c r="FU26" s="8">
        <f t="shared" si="5"/>
        <v>11</v>
      </c>
      <c r="FV26" s="8">
        <f t="shared" si="5"/>
        <v>1</v>
      </c>
      <c r="FW26" s="8">
        <f t="shared" si="5"/>
        <v>0</v>
      </c>
      <c r="FX26" s="8">
        <f t="shared" si="5"/>
        <v>11</v>
      </c>
      <c r="FY26" s="8">
        <f t="shared" si="5"/>
        <v>1</v>
      </c>
      <c r="FZ26" s="8">
        <f t="shared" si="5"/>
        <v>0</v>
      </c>
      <c r="GA26" s="8">
        <f t="shared" si="5"/>
        <v>11</v>
      </c>
      <c r="GB26" s="8">
        <f t="shared" si="5"/>
        <v>1</v>
      </c>
      <c r="GC26" s="8">
        <f t="shared" si="5"/>
        <v>0</v>
      </c>
      <c r="GD26" s="8">
        <f t="shared" si="5"/>
        <v>11</v>
      </c>
      <c r="GE26" s="8">
        <f t="shared" si="5"/>
        <v>1</v>
      </c>
      <c r="GF26" s="8">
        <f t="shared" si="5"/>
        <v>0</v>
      </c>
      <c r="GG26" s="8">
        <f t="shared" si="5"/>
        <v>11</v>
      </c>
      <c r="GH26" s="8">
        <f t="shared" si="5"/>
        <v>1</v>
      </c>
      <c r="GI26" s="8">
        <f t="shared" si="5"/>
        <v>0</v>
      </c>
      <c r="GJ26" s="8">
        <f t="shared" si="5"/>
        <v>11</v>
      </c>
      <c r="GK26" s="8">
        <f t="shared" si="5"/>
        <v>1</v>
      </c>
      <c r="GL26" s="8">
        <f t="shared" si="5"/>
        <v>0</v>
      </c>
      <c r="GM26" s="8">
        <f t="shared" ref="GM26:GR26" si="6">SUM(GM14:GM25)</f>
        <v>11</v>
      </c>
      <c r="GN26" s="8">
        <f t="shared" si="6"/>
        <v>1</v>
      </c>
      <c r="GO26" s="8">
        <f t="shared" si="6"/>
        <v>0</v>
      </c>
      <c r="GP26" s="8">
        <f t="shared" si="6"/>
        <v>11</v>
      </c>
      <c r="GQ26" s="8">
        <f t="shared" si="6"/>
        <v>1</v>
      </c>
      <c r="GR26" s="8">
        <f t="shared" si="6"/>
        <v>0</v>
      </c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73" t="s">
        <v>990</v>
      </c>
      <c r="B27" s="74"/>
      <c r="C27" s="9">
        <f>C26/12%</f>
        <v>91.6666666666667</v>
      </c>
      <c r="D27" s="9">
        <f t="shared" ref="D27:BO27" si="7">D26/12%</f>
        <v>8.3333333333333304</v>
      </c>
      <c r="E27" s="9">
        <f t="shared" si="7"/>
        <v>0</v>
      </c>
      <c r="F27" s="9">
        <f t="shared" si="7"/>
        <v>91.6666666666667</v>
      </c>
      <c r="G27" s="9">
        <f t="shared" si="7"/>
        <v>8.3333333333333304</v>
      </c>
      <c r="H27" s="9">
        <f t="shared" si="7"/>
        <v>0</v>
      </c>
      <c r="I27" s="9">
        <f t="shared" si="7"/>
        <v>91.6666666666667</v>
      </c>
      <c r="J27" s="9">
        <f t="shared" si="7"/>
        <v>8.3333333333333304</v>
      </c>
      <c r="K27" s="9">
        <f t="shared" si="7"/>
        <v>0</v>
      </c>
      <c r="L27" s="9">
        <f t="shared" si="7"/>
        <v>91.6666666666667</v>
      </c>
      <c r="M27" s="9">
        <f t="shared" si="7"/>
        <v>8.3333333333333304</v>
      </c>
      <c r="N27" s="9">
        <f t="shared" si="7"/>
        <v>0</v>
      </c>
      <c r="O27" s="9">
        <f t="shared" si="7"/>
        <v>91.6666666666667</v>
      </c>
      <c r="P27" s="9">
        <f t="shared" si="7"/>
        <v>8.3333333333333304</v>
      </c>
      <c r="Q27" s="9">
        <f t="shared" si="7"/>
        <v>0</v>
      </c>
      <c r="R27" s="9">
        <f t="shared" si="7"/>
        <v>91.6666666666667</v>
      </c>
      <c r="S27" s="9">
        <f t="shared" si="7"/>
        <v>8.3333333333333304</v>
      </c>
      <c r="T27" s="9">
        <f t="shared" si="7"/>
        <v>0</v>
      </c>
      <c r="U27" s="9">
        <f t="shared" si="7"/>
        <v>91.6666666666667</v>
      </c>
      <c r="V27" s="9">
        <f t="shared" si="7"/>
        <v>8.3333333333333304</v>
      </c>
      <c r="W27" s="9">
        <f t="shared" si="7"/>
        <v>0</v>
      </c>
      <c r="X27" s="9">
        <f t="shared" si="7"/>
        <v>91.6666666666667</v>
      </c>
      <c r="Y27" s="9">
        <f t="shared" si="7"/>
        <v>8.3333333333333304</v>
      </c>
      <c r="Z27" s="9">
        <f t="shared" si="7"/>
        <v>0</v>
      </c>
      <c r="AA27" s="9">
        <f t="shared" si="7"/>
        <v>91.6666666666667</v>
      </c>
      <c r="AB27" s="9">
        <f t="shared" si="7"/>
        <v>8.3333333333333304</v>
      </c>
      <c r="AC27" s="9">
        <f t="shared" si="7"/>
        <v>0</v>
      </c>
      <c r="AD27" s="9">
        <f t="shared" si="7"/>
        <v>91.6666666666667</v>
      </c>
      <c r="AE27" s="9">
        <f t="shared" si="7"/>
        <v>8.3333333333333304</v>
      </c>
      <c r="AF27" s="9">
        <f t="shared" si="7"/>
        <v>0</v>
      </c>
      <c r="AG27" s="9">
        <f t="shared" si="7"/>
        <v>91.6666666666667</v>
      </c>
      <c r="AH27" s="9">
        <f t="shared" si="7"/>
        <v>8.3333333333333304</v>
      </c>
      <c r="AI27" s="9">
        <f t="shared" si="7"/>
        <v>0</v>
      </c>
      <c r="AJ27" s="9">
        <f t="shared" si="7"/>
        <v>91.6666666666667</v>
      </c>
      <c r="AK27" s="9">
        <f t="shared" si="7"/>
        <v>8.3333333333333304</v>
      </c>
      <c r="AL27" s="9">
        <f t="shared" si="7"/>
        <v>0</v>
      </c>
      <c r="AM27" s="9">
        <f t="shared" si="7"/>
        <v>91.6666666666667</v>
      </c>
      <c r="AN27" s="9">
        <f t="shared" si="7"/>
        <v>8.3333333333333304</v>
      </c>
      <c r="AO27" s="9">
        <f t="shared" si="7"/>
        <v>0</v>
      </c>
      <c r="AP27" s="9">
        <f t="shared" si="7"/>
        <v>91.6666666666667</v>
      </c>
      <c r="AQ27" s="9">
        <f t="shared" si="7"/>
        <v>8.3333333333333304</v>
      </c>
      <c r="AR27" s="9">
        <f t="shared" si="7"/>
        <v>0</v>
      </c>
      <c r="AS27" s="9">
        <f t="shared" si="7"/>
        <v>91.6666666666667</v>
      </c>
      <c r="AT27" s="9">
        <f t="shared" si="7"/>
        <v>8.3333333333333304</v>
      </c>
      <c r="AU27" s="9">
        <f t="shared" si="7"/>
        <v>0</v>
      </c>
      <c r="AV27" s="9">
        <f t="shared" si="7"/>
        <v>91.6666666666667</v>
      </c>
      <c r="AW27" s="9">
        <f t="shared" si="7"/>
        <v>8.3333333333333304</v>
      </c>
      <c r="AX27" s="9">
        <f t="shared" si="7"/>
        <v>0</v>
      </c>
      <c r="AY27" s="9">
        <f t="shared" si="7"/>
        <v>91.6666666666667</v>
      </c>
      <c r="AZ27" s="9">
        <f t="shared" si="7"/>
        <v>8.3333333333333304</v>
      </c>
      <c r="BA27" s="9">
        <f t="shared" si="7"/>
        <v>0</v>
      </c>
      <c r="BB27" s="9">
        <f t="shared" si="7"/>
        <v>91.6666666666667</v>
      </c>
      <c r="BC27" s="9">
        <f t="shared" si="7"/>
        <v>8.3333333333333304</v>
      </c>
      <c r="BD27" s="9">
        <f t="shared" si="7"/>
        <v>0</v>
      </c>
      <c r="BE27" s="9">
        <f t="shared" si="7"/>
        <v>91.6666666666667</v>
      </c>
      <c r="BF27" s="9">
        <f t="shared" si="7"/>
        <v>8.3333333333333304</v>
      </c>
      <c r="BG27" s="9">
        <f t="shared" si="7"/>
        <v>0</v>
      </c>
      <c r="BH27" s="9">
        <f t="shared" si="7"/>
        <v>91.6666666666667</v>
      </c>
      <c r="BI27" s="9">
        <f t="shared" si="7"/>
        <v>8.3333333333333304</v>
      </c>
      <c r="BJ27" s="9">
        <f t="shared" si="7"/>
        <v>0</v>
      </c>
      <c r="BK27" s="9">
        <f t="shared" si="7"/>
        <v>91.6666666666667</v>
      </c>
      <c r="BL27" s="9">
        <f t="shared" si="7"/>
        <v>8.3333333333333304</v>
      </c>
      <c r="BM27" s="9">
        <f t="shared" si="7"/>
        <v>0</v>
      </c>
      <c r="BN27" s="9">
        <f t="shared" si="7"/>
        <v>91.6666666666667</v>
      </c>
      <c r="BO27" s="9">
        <f t="shared" si="7"/>
        <v>8.3333333333333304</v>
      </c>
      <c r="BP27" s="9">
        <f t="shared" ref="BP27:EA27" si="8">BP26/12%</f>
        <v>0</v>
      </c>
      <c r="BQ27" s="9">
        <f t="shared" si="8"/>
        <v>91.6666666666667</v>
      </c>
      <c r="BR27" s="9">
        <f t="shared" si="8"/>
        <v>8.3333333333333304</v>
      </c>
      <c r="BS27" s="9">
        <f t="shared" si="8"/>
        <v>0</v>
      </c>
      <c r="BT27" s="9">
        <f t="shared" si="8"/>
        <v>91.6666666666667</v>
      </c>
      <c r="BU27" s="9">
        <f t="shared" si="8"/>
        <v>8.3333333333333304</v>
      </c>
      <c r="BV27" s="9">
        <f t="shared" si="8"/>
        <v>0</v>
      </c>
      <c r="BW27" s="9">
        <f t="shared" si="8"/>
        <v>91.6666666666667</v>
      </c>
      <c r="BX27" s="9">
        <f t="shared" si="8"/>
        <v>8.3333333333333304</v>
      </c>
      <c r="BY27" s="9">
        <f t="shared" si="8"/>
        <v>0</v>
      </c>
      <c r="BZ27" s="9">
        <f t="shared" si="8"/>
        <v>100</v>
      </c>
      <c r="CA27" s="9">
        <f t="shared" si="8"/>
        <v>8.3333333333333304</v>
      </c>
      <c r="CB27" s="9">
        <f t="shared" si="8"/>
        <v>0</v>
      </c>
      <c r="CC27" s="9">
        <f t="shared" si="8"/>
        <v>91.6666666666667</v>
      </c>
      <c r="CD27" s="9">
        <f t="shared" si="8"/>
        <v>8.3333333333333304</v>
      </c>
      <c r="CE27" s="9">
        <f t="shared" si="8"/>
        <v>0</v>
      </c>
      <c r="CF27" s="9">
        <f t="shared" si="8"/>
        <v>91.6666666666667</v>
      </c>
      <c r="CG27" s="9">
        <f t="shared" si="8"/>
        <v>8.3333333333333304</v>
      </c>
      <c r="CH27" s="9">
        <f t="shared" si="8"/>
        <v>0</v>
      </c>
      <c r="CI27" s="9">
        <f t="shared" si="8"/>
        <v>91.6666666666667</v>
      </c>
      <c r="CJ27" s="9">
        <f t="shared" si="8"/>
        <v>8.3333333333333304</v>
      </c>
      <c r="CK27" s="9">
        <f t="shared" si="8"/>
        <v>0</v>
      </c>
      <c r="CL27" s="9">
        <f t="shared" si="8"/>
        <v>91.6666666666667</v>
      </c>
      <c r="CM27" s="9">
        <f t="shared" si="8"/>
        <v>8.3333333333333304</v>
      </c>
      <c r="CN27" s="9">
        <f t="shared" si="8"/>
        <v>0</v>
      </c>
      <c r="CO27" s="9">
        <f t="shared" si="8"/>
        <v>91.6666666666667</v>
      </c>
      <c r="CP27" s="9">
        <f t="shared" si="8"/>
        <v>8.3333333333333304</v>
      </c>
      <c r="CQ27" s="9">
        <f t="shared" si="8"/>
        <v>0</v>
      </c>
      <c r="CR27" s="9">
        <f t="shared" si="8"/>
        <v>91.6666666666667</v>
      </c>
      <c r="CS27" s="9">
        <f t="shared" si="8"/>
        <v>8.3333333333333304</v>
      </c>
      <c r="CT27" s="9">
        <f t="shared" si="8"/>
        <v>0</v>
      </c>
      <c r="CU27" s="9">
        <f t="shared" si="8"/>
        <v>91.6666666666667</v>
      </c>
      <c r="CV27" s="9">
        <f t="shared" si="8"/>
        <v>8.3333333333333304</v>
      </c>
      <c r="CW27" s="9">
        <f t="shared" si="8"/>
        <v>0</v>
      </c>
      <c r="CX27" s="9">
        <f t="shared" si="8"/>
        <v>91.6666666666667</v>
      </c>
      <c r="CY27" s="9">
        <f t="shared" si="8"/>
        <v>8.3333333333333304</v>
      </c>
      <c r="CZ27" s="9">
        <f t="shared" si="8"/>
        <v>0</v>
      </c>
      <c r="DA27" s="9">
        <f t="shared" si="8"/>
        <v>91.6666666666667</v>
      </c>
      <c r="DB27" s="9">
        <f t="shared" si="8"/>
        <v>8.3333333333333304</v>
      </c>
      <c r="DC27" s="9">
        <f t="shared" si="8"/>
        <v>0</v>
      </c>
      <c r="DD27" s="9">
        <f t="shared" si="8"/>
        <v>91.6666666666667</v>
      </c>
      <c r="DE27" s="9">
        <f t="shared" si="8"/>
        <v>8.3333333333333304</v>
      </c>
      <c r="DF27" s="9">
        <f t="shared" si="8"/>
        <v>0</v>
      </c>
      <c r="DG27" s="9">
        <f t="shared" si="8"/>
        <v>91.6666666666667</v>
      </c>
      <c r="DH27" s="9">
        <f t="shared" si="8"/>
        <v>8.3333333333333304</v>
      </c>
      <c r="DI27" s="9">
        <f t="shared" si="8"/>
        <v>0</v>
      </c>
      <c r="DJ27" s="9">
        <f t="shared" si="8"/>
        <v>91.6666666666667</v>
      </c>
      <c r="DK27" s="9">
        <f t="shared" si="8"/>
        <v>8.3333333333333304</v>
      </c>
      <c r="DL27" s="9">
        <f t="shared" si="8"/>
        <v>0</v>
      </c>
      <c r="DM27" s="9">
        <f t="shared" si="8"/>
        <v>91.6666666666667</v>
      </c>
      <c r="DN27" s="9">
        <f t="shared" si="8"/>
        <v>8.3333333333333304</v>
      </c>
      <c r="DO27" s="9">
        <f t="shared" si="8"/>
        <v>0</v>
      </c>
      <c r="DP27" s="9">
        <f t="shared" si="8"/>
        <v>91.6666666666667</v>
      </c>
      <c r="DQ27" s="9">
        <f t="shared" si="8"/>
        <v>8.3333333333333304</v>
      </c>
      <c r="DR27" s="9">
        <f t="shared" si="8"/>
        <v>0</v>
      </c>
      <c r="DS27" s="9">
        <f t="shared" si="8"/>
        <v>91.6666666666667</v>
      </c>
      <c r="DT27" s="9">
        <f t="shared" si="8"/>
        <v>8.3333333333333304</v>
      </c>
      <c r="DU27" s="9">
        <f t="shared" si="8"/>
        <v>0</v>
      </c>
      <c r="DV27" s="9">
        <f t="shared" si="8"/>
        <v>91.6666666666667</v>
      </c>
      <c r="DW27" s="9">
        <f t="shared" si="8"/>
        <v>8.3333333333333304</v>
      </c>
      <c r="DX27" s="9">
        <f t="shared" si="8"/>
        <v>0</v>
      </c>
      <c r="DY27" s="9">
        <f t="shared" si="8"/>
        <v>91.6666666666667</v>
      </c>
      <c r="DZ27" s="9">
        <f t="shared" si="8"/>
        <v>8.3333333333333304</v>
      </c>
      <c r="EA27" s="9">
        <f t="shared" si="8"/>
        <v>0</v>
      </c>
      <c r="EB27" s="9">
        <f t="shared" ref="EB27:GM27" si="9">EB26/12%</f>
        <v>91.6666666666667</v>
      </c>
      <c r="EC27" s="9">
        <f t="shared" si="9"/>
        <v>8.3333333333333304</v>
      </c>
      <c r="ED27" s="9">
        <f t="shared" si="9"/>
        <v>0</v>
      </c>
      <c r="EE27" s="9">
        <f t="shared" si="9"/>
        <v>91.6666666666667</v>
      </c>
      <c r="EF27" s="9">
        <f t="shared" si="9"/>
        <v>8.3333333333333304</v>
      </c>
      <c r="EG27" s="9">
        <f t="shared" si="9"/>
        <v>0</v>
      </c>
      <c r="EH27" s="9">
        <f t="shared" si="9"/>
        <v>91.6666666666667</v>
      </c>
      <c r="EI27" s="9">
        <f t="shared" si="9"/>
        <v>8.3333333333333304</v>
      </c>
      <c r="EJ27" s="9">
        <f t="shared" si="9"/>
        <v>0</v>
      </c>
      <c r="EK27" s="9">
        <f t="shared" si="9"/>
        <v>91.6666666666667</v>
      </c>
      <c r="EL27" s="9">
        <f t="shared" si="9"/>
        <v>8.3333333333333304</v>
      </c>
      <c r="EM27" s="9">
        <f t="shared" si="9"/>
        <v>0</v>
      </c>
      <c r="EN27" s="9">
        <f t="shared" si="9"/>
        <v>91.6666666666667</v>
      </c>
      <c r="EO27" s="9">
        <f t="shared" si="9"/>
        <v>8.3333333333333304</v>
      </c>
      <c r="EP27" s="9">
        <f t="shared" si="9"/>
        <v>0</v>
      </c>
      <c r="EQ27" s="9">
        <f t="shared" si="9"/>
        <v>91.6666666666667</v>
      </c>
      <c r="ER27" s="9">
        <f t="shared" si="9"/>
        <v>8.3333333333333304</v>
      </c>
      <c r="ES27" s="9">
        <f t="shared" si="9"/>
        <v>0</v>
      </c>
      <c r="ET27" s="9">
        <f t="shared" si="9"/>
        <v>91.6666666666667</v>
      </c>
      <c r="EU27" s="9">
        <f t="shared" si="9"/>
        <v>8.3333333333333304</v>
      </c>
      <c r="EV27" s="9">
        <f t="shared" si="9"/>
        <v>0</v>
      </c>
      <c r="EW27" s="9">
        <f t="shared" si="9"/>
        <v>91.6666666666667</v>
      </c>
      <c r="EX27" s="9">
        <f t="shared" si="9"/>
        <v>8.3333333333333304</v>
      </c>
      <c r="EY27" s="9">
        <f t="shared" si="9"/>
        <v>0</v>
      </c>
      <c r="EZ27" s="9">
        <f t="shared" si="9"/>
        <v>91.6666666666667</v>
      </c>
      <c r="FA27" s="9">
        <f t="shared" si="9"/>
        <v>8.3333333333333304</v>
      </c>
      <c r="FB27" s="9">
        <f t="shared" si="9"/>
        <v>0</v>
      </c>
      <c r="FC27" s="9">
        <f t="shared" si="9"/>
        <v>91.6666666666667</v>
      </c>
      <c r="FD27" s="9">
        <f t="shared" si="9"/>
        <v>8.3333333333333304</v>
      </c>
      <c r="FE27" s="9">
        <f t="shared" si="9"/>
        <v>0</v>
      </c>
      <c r="FF27" s="9">
        <f t="shared" si="9"/>
        <v>91.6666666666667</v>
      </c>
      <c r="FG27" s="9">
        <f t="shared" si="9"/>
        <v>8.3333333333333304</v>
      </c>
      <c r="FH27" s="9">
        <f t="shared" si="9"/>
        <v>0</v>
      </c>
      <c r="FI27" s="9">
        <f t="shared" si="9"/>
        <v>91.6666666666667</v>
      </c>
      <c r="FJ27" s="9">
        <f t="shared" si="9"/>
        <v>8.3333333333333304</v>
      </c>
      <c r="FK27" s="9">
        <f t="shared" si="9"/>
        <v>0</v>
      </c>
      <c r="FL27" s="9">
        <f t="shared" si="9"/>
        <v>91.6666666666667</v>
      </c>
      <c r="FM27" s="9">
        <f t="shared" si="9"/>
        <v>8.3333333333333304</v>
      </c>
      <c r="FN27" s="9">
        <f t="shared" si="9"/>
        <v>0</v>
      </c>
      <c r="FO27" s="9">
        <f t="shared" si="9"/>
        <v>91.6666666666667</v>
      </c>
      <c r="FP27" s="9">
        <f t="shared" si="9"/>
        <v>8.3333333333333304</v>
      </c>
      <c r="FQ27" s="9">
        <f t="shared" si="9"/>
        <v>0</v>
      </c>
      <c r="FR27" s="9">
        <f t="shared" si="9"/>
        <v>91.6666666666667</v>
      </c>
      <c r="FS27" s="9">
        <f t="shared" si="9"/>
        <v>8.3333333333333304</v>
      </c>
      <c r="FT27" s="9">
        <f t="shared" si="9"/>
        <v>0</v>
      </c>
      <c r="FU27" s="9">
        <f t="shared" si="9"/>
        <v>91.6666666666667</v>
      </c>
      <c r="FV27" s="9">
        <f t="shared" si="9"/>
        <v>8.3333333333333304</v>
      </c>
      <c r="FW27" s="9">
        <f t="shared" si="9"/>
        <v>0</v>
      </c>
      <c r="FX27" s="9">
        <f t="shared" si="9"/>
        <v>91.6666666666667</v>
      </c>
      <c r="FY27" s="9">
        <f t="shared" si="9"/>
        <v>8.3333333333333304</v>
      </c>
      <c r="FZ27" s="9">
        <f t="shared" si="9"/>
        <v>0</v>
      </c>
      <c r="GA27" s="9">
        <f t="shared" si="9"/>
        <v>91.6666666666667</v>
      </c>
      <c r="GB27" s="9">
        <f t="shared" si="9"/>
        <v>8.3333333333333304</v>
      </c>
      <c r="GC27" s="9">
        <f t="shared" si="9"/>
        <v>0</v>
      </c>
      <c r="GD27" s="9">
        <f t="shared" si="9"/>
        <v>91.6666666666667</v>
      </c>
      <c r="GE27" s="9">
        <f t="shared" si="9"/>
        <v>8.3333333333333304</v>
      </c>
      <c r="GF27" s="9">
        <f t="shared" si="9"/>
        <v>0</v>
      </c>
      <c r="GG27" s="9">
        <f t="shared" si="9"/>
        <v>91.6666666666667</v>
      </c>
      <c r="GH27" s="9">
        <f t="shared" si="9"/>
        <v>8.3333333333333304</v>
      </c>
      <c r="GI27" s="9">
        <f t="shared" si="9"/>
        <v>0</v>
      </c>
      <c r="GJ27" s="9">
        <f t="shared" si="9"/>
        <v>91.6666666666667</v>
      </c>
      <c r="GK27" s="9">
        <f t="shared" si="9"/>
        <v>8.3333333333333304</v>
      </c>
      <c r="GL27" s="9">
        <f t="shared" si="9"/>
        <v>0</v>
      </c>
      <c r="GM27" s="9">
        <f t="shared" si="9"/>
        <v>91.6666666666667</v>
      </c>
      <c r="GN27" s="9">
        <f t="shared" ref="GN27:GR27" si="10">GN26/12%</f>
        <v>8.3333333333333304</v>
      </c>
      <c r="GO27" s="9">
        <f t="shared" si="10"/>
        <v>0</v>
      </c>
      <c r="GP27" s="9">
        <f t="shared" si="10"/>
        <v>91.6666666666667</v>
      </c>
      <c r="GQ27" s="9">
        <f t="shared" si="10"/>
        <v>8.3333333333333304</v>
      </c>
      <c r="GR27" s="9">
        <f t="shared" si="10"/>
        <v>0</v>
      </c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B29" s="102" t="s">
        <v>205</v>
      </c>
      <c r="C29" s="102"/>
      <c r="D29" s="102"/>
      <c r="E29" s="102"/>
      <c r="F29" s="11"/>
      <c r="G29" s="11"/>
      <c r="H29" s="11"/>
      <c r="I29" s="11"/>
      <c r="J29" s="11"/>
      <c r="K29" s="11"/>
      <c r="L29" s="11"/>
      <c r="M29" s="11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B30" s="7" t="s">
        <v>206</v>
      </c>
      <c r="C30" s="12" t="s">
        <v>991</v>
      </c>
      <c r="D30" s="17">
        <v>11</v>
      </c>
      <c r="E30" s="13">
        <f>(C27+F27+I27+L27+O27+R27)/6</f>
        <v>91.6666666666667</v>
      </c>
      <c r="F30" s="11"/>
      <c r="G30" s="11"/>
      <c r="H30" s="11"/>
      <c r="I30" s="11"/>
      <c r="J30" s="11"/>
      <c r="K30" s="11"/>
      <c r="L30" s="11"/>
      <c r="M30" s="11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B31" s="7" t="s">
        <v>208</v>
      </c>
      <c r="C31" s="12" t="s">
        <v>991</v>
      </c>
      <c r="D31" s="17">
        <f>E31/100*12</f>
        <v>1</v>
      </c>
      <c r="E31" s="13">
        <f>(D27+G27+J27+M27+P27+S27)/6</f>
        <v>8.3333333333333304</v>
      </c>
      <c r="F31" s="11"/>
      <c r="G31" s="11"/>
      <c r="H31" s="11"/>
      <c r="I31" s="11"/>
      <c r="J31" s="11"/>
      <c r="K31" s="11"/>
      <c r="L31" s="11"/>
      <c r="M31" s="11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B32" s="7" t="s">
        <v>209</v>
      </c>
      <c r="C32" s="12" t="s">
        <v>991</v>
      </c>
      <c r="D32" s="17">
        <f>E32/100*12</f>
        <v>0</v>
      </c>
      <c r="E32" s="13">
        <f>(E27+H27+K27+N27+Q27+T27)/6</f>
        <v>0</v>
      </c>
      <c r="F32" s="11"/>
      <c r="G32" s="11"/>
      <c r="H32" s="11"/>
      <c r="I32" s="11"/>
      <c r="J32" s="11"/>
      <c r="K32" s="11"/>
      <c r="L32" s="11"/>
      <c r="M32" s="11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2:254" ht="15.6">
      <c r="B33" s="12"/>
      <c r="C33" s="12"/>
      <c r="D33" s="19">
        <f>SUM(D30:D32)</f>
        <v>12</v>
      </c>
      <c r="E33" s="19">
        <f>SUM(E30:E32)</f>
        <v>100</v>
      </c>
      <c r="F33" s="11"/>
      <c r="G33" s="11"/>
      <c r="H33" s="11"/>
      <c r="I33" s="11"/>
      <c r="J33" s="11"/>
      <c r="K33" s="11"/>
      <c r="L33" s="11"/>
      <c r="M33" s="11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2:254" ht="15.6">
      <c r="B34" s="12"/>
      <c r="C34" s="12"/>
      <c r="D34" s="103" t="s">
        <v>12</v>
      </c>
      <c r="E34" s="103"/>
      <c r="F34" s="89" t="s">
        <v>13</v>
      </c>
      <c r="G34" s="90"/>
      <c r="H34" s="91" t="s">
        <v>400</v>
      </c>
      <c r="I34" s="92"/>
      <c r="J34" s="11"/>
      <c r="K34" s="11"/>
      <c r="L34" s="11"/>
      <c r="M34" s="11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2:254" ht="15.6">
      <c r="B35" s="7" t="s">
        <v>206</v>
      </c>
      <c r="C35" s="12" t="s">
        <v>992</v>
      </c>
      <c r="D35" s="17">
        <f>E35/100*12</f>
        <v>11</v>
      </c>
      <c r="E35" s="13">
        <f>(U27+X27+AA27+AD27+AG27+AJ27)/6</f>
        <v>91.6666666666667</v>
      </c>
      <c r="F35" s="13">
        <f>G35/100*12</f>
        <v>11</v>
      </c>
      <c r="G35" s="13">
        <f>(AM27+AP27+AS27+AV27+AY27+BB27)/6</f>
        <v>91.6666666666667</v>
      </c>
      <c r="H35" s="17">
        <f>I35/100*12</f>
        <v>11</v>
      </c>
      <c r="I35" s="13">
        <f>(BE27+BH27+BK27+BN27+BQ27+BT27)/6</f>
        <v>91.6666666666667</v>
      </c>
      <c r="J35" s="23"/>
      <c r="K35" s="23"/>
      <c r="L35" s="23"/>
      <c r="M35" s="23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2:254">
      <c r="B36" s="7" t="s">
        <v>208</v>
      </c>
      <c r="C36" s="12" t="s">
        <v>992</v>
      </c>
      <c r="D36" s="17">
        <f>E36/100*12</f>
        <v>1</v>
      </c>
      <c r="E36" s="13">
        <f>(V27+Y27+AB27+AE27+AH27+AK27)/6</f>
        <v>8.3333333333333304</v>
      </c>
      <c r="F36" s="13">
        <f>G36/100*12</f>
        <v>1</v>
      </c>
      <c r="G36" s="13">
        <f>(AN27+AQ27+AT27+AW27+AZ27+BC27)/6</f>
        <v>8.3333333333333304</v>
      </c>
      <c r="H36" s="17">
        <f>I36/100*12</f>
        <v>1</v>
      </c>
      <c r="I36" s="13">
        <f>(BF27+BI27+BL27+BO27+BR27+BU27)/6</f>
        <v>8.3333333333333304</v>
      </c>
      <c r="J36" s="23"/>
      <c r="K36" s="23"/>
      <c r="L36" s="23"/>
      <c r="M36" s="23"/>
    </row>
    <row r="37" spans="2:254">
      <c r="B37" s="7" t="s">
        <v>209</v>
      </c>
      <c r="C37" s="12" t="s">
        <v>992</v>
      </c>
      <c r="D37" s="17">
        <f>E37/100*12</f>
        <v>0</v>
      </c>
      <c r="E37" s="13">
        <f>(W27+Z27+AC27+AF27+AI27+AL27)/6</f>
        <v>0</v>
      </c>
      <c r="F37" s="17">
        <f>G37/100*12</f>
        <v>0</v>
      </c>
      <c r="G37" s="13">
        <f>(AO27+AR27+AU27+AX27+BA27+BD27)/6</f>
        <v>0</v>
      </c>
      <c r="H37" s="17">
        <f>I37/100*12</f>
        <v>0</v>
      </c>
      <c r="I37" s="13">
        <f>(BG27+BJ27+BM27+BP27+BS27+BV27)/6</f>
        <v>0</v>
      </c>
      <c r="J37" s="23"/>
      <c r="K37" s="23"/>
      <c r="L37" s="23"/>
      <c r="M37" s="23"/>
    </row>
    <row r="38" spans="2:254">
      <c r="B38" s="12"/>
      <c r="C38" s="12"/>
      <c r="D38" s="19">
        <f t="shared" ref="D38:I38" si="11">SUM(D35:D37)</f>
        <v>12</v>
      </c>
      <c r="E38" s="19">
        <f t="shared" si="11"/>
        <v>100</v>
      </c>
      <c r="F38" s="19">
        <f t="shared" si="11"/>
        <v>12</v>
      </c>
      <c r="G38" s="18">
        <f t="shared" si="11"/>
        <v>100</v>
      </c>
      <c r="H38" s="19">
        <f t="shared" si="11"/>
        <v>12</v>
      </c>
      <c r="I38" s="19">
        <f t="shared" si="11"/>
        <v>100</v>
      </c>
      <c r="J38" s="34"/>
      <c r="K38" s="34"/>
      <c r="L38" s="34"/>
      <c r="M38" s="34"/>
    </row>
    <row r="39" spans="2:254">
      <c r="B39" s="7" t="s">
        <v>206</v>
      </c>
      <c r="C39" s="12" t="s">
        <v>993</v>
      </c>
      <c r="D39" s="13">
        <v>11</v>
      </c>
      <c r="E39" s="13">
        <v>92</v>
      </c>
      <c r="F39" s="11"/>
      <c r="G39" s="11"/>
      <c r="H39" s="11"/>
      <c r="I39" s="11"/>
      <c r="J39" s="11"/>
      <c r="K39" s="11"/>
      <c r="L39" s="11"/>
      <c r="M39" s="11"/>
    </row>
    <row r="40" spans="2:254" ht="37.5" customHeight="1">
      <c r="B40" s="7" t="s">
        <v>208</v>
      </c>
      <c r="C40" s="12" t="s">
        <v>993</v>
      </c>
      <c r="D40" s="13">
        <f>E40/100*12</f>
        <v>1</v>
      </c>
      <c r="E40" s="13">
        <f>(BX27+CA27+CD27+CG27+CJ27+CM27)/6</f>
        <v>8.3333333333333304</v>
      </c>
      <c r="F40" s="11"/>
      <c r="G40" s="11"/>
      <c r="H40" s="11"/>
      <c r="I40" s="11"/>
      <c r="J40" s="11"/>
      <c r="K40" s="11"/>
      <c r="L40" s="11"/>
      <c r="M40" s="11"/>
      <c r="R40">
        <v>1</v>
      </c>
    </row>
    <row r="41" spans="2:254">
      <c r="B41" s="7" t="s">
        <v>209</v>
      </c>
      <c r="C41" s="12" t="s">
        <v>993</v>
      </c>
      <c r="D41" s="13">
        <f>E41/100*12</f>
        <v>0</v>
      </c>
      <c r="E41" s="13">
        <f>(BY27+CB27+CE27+CH27+CK27+CN27)/6</f>
        <v>0</v>
      </c>
      <c r="F41" s="11"/>
      <c r="G41" s="11"/>
      <c r="H41" s="11"/>
      <c r="I41" s="11"/>
      <c r="J41" s="11"/>
      <c r="K41" s="11"/>
      <c r="L41" s="11"/>
      <c r="M41" s="11"/>
    </row>
    <row r="42" spans="2:254">
      <c r="B42" s="12"/>
      <c r="C42" s="12"/>
      <c r="D42" s="18">
        <f>SUM(D39:D41)</f>
        <v>12</v>
      </c>
      <c r="E42" s="18">
        <v>100</v>
      </c>
      <c r="F42" s="11"/>
      <c r="G42" s="11"/>
      <c r="H42" s="11"/>
      <c r="I42" s="11"/>
      <c r="J42" s="11"/>
      <c r="K42" s="11"/>
      <c r="L42" s="11"/>
      <c r="M42" s="11"/>
    </row>
    <row r="43" spans="2:254">
      <c r="B43" s="12"/>
      <c r="C43" s="12"/>
      <c r="D43" s="103" t="s">
        <v>217</v>
      </c>
      <c r="E43" s="103"/>
      <c r="F43" s="87" t="s">
        <v>15</v>
      </c>
      <c r="G43" s="88"/>
      <c r="H43" s="91" t="s">
        <v>218</v>
      </c>
      <c r="I43" s="92"/>
      <c r="J43" s="66" t="s">
        <v>219</v>
      </c>
      <c r="K43" s="66"/>
      <c r="L43" s="66" t="s">
        <v>16</v>
      </c>
      <c r="M43" s="66"/>
    </row>
    <row r="44" spans="2:254">
      <c r="B44" s="7" t="s">
        <v>206</v>
      </c>
      <c r="C44" s="12" t="s">
        <v>994</v>
      </c>
      <c r="D44" s="17">
        <f>E44/100*12</f>
        <v>11</v>
      </c>
      <c r="E44" s="13">
        <f>(CO27+CR27+CU27+CX27+DA27+DD27)/6</f>
        <v>91.6666666666667</v>
      </c>
      <c r="F44" s="17">
        <f>G44/100*12</f>
        <v>11</v>
      </c>
      <c r="G44" s="13">
        <f>(DG27+DJ27+DM27+DP27+DS27+DV27)/6</f>
        <v>91.6666666666667</v>
      </c>
      <c r="H44" s="13">
        <f>I44/100*12</f>
        <v>11</v>
      </c>
      <c r="I44" s="13">
        <f>(DY27+EB27+EE27+EH27+EK27+EN27)/6</f>
        <v>91.6666666666667</v>
      </c>
      <c r="J44" s="13">
        <f>K44/100*12</f>
        <v>11</v>
      </c>
      <c r="K44" s="13">
        <f>(EQ27+ET27+EW27+EZ27+FC27+FF27)/6</f>
        <v>91.6666666666667</v>
      </c>
      <c r="L44" s="13">
        <f>M44/100*12</f>
        <v>11</v>
      </c>
      <c r="M44" s="13">
        <f>(FI27+FL27+FO27+FR27+FU27+FX27)/6</f>
        <v>91.6666666666667</v>
      </c>
    </row>
    <row r="45" spans="2:254">
      <c r="B45" s="7" t="s">
        <v>208</v>
      </c>
      <c r="C45" s="12" t="s">
        <v>994</v>
      </c>
      <c r="D45" s="17">
        <f>E45/100*12</f>
        <v>1</v>
      </c>
      <c r="E45" s="13">
        <f>(CP27+CS27+CV27+CY27+DB27+DE27)/6</f>
        <v>8.3333333333333304</v>
      </c>
      <c r="F45" s="17">
        <f>G45/100*12</f>
        <v>1</v>
      </c>
      <c r="G45" s="13">
        <f>(DH27+DK27+DN27+DQ27+DT27+DW27)/6</f>
        <v>8.3333333333333304</v>
      </c>
      <c r="H45" s="13">
        <f>I45/100*12</f>
        <v>1</v>
      </c>
      <c r="I45" s="13">
        <f>(DZ27+EC27+EF27+EI27+EL27+EO27)/6</f>
        <v>8.3333333333333304</v>
      </c>
      <c r="J45" s="13">
        <f>K45/100*12</f>
        <v>1</v>
      </c>
      <c r="K45" s="13">
        <f>(ER27+EU27+EX27+FA27+FD27+FG27)/6</f>
        <v>8.3333333333333304</v>
      </c>
      <c r="L45" s="13">
        <f>M45/100*12</f>
        <v>1</v>
      </c>
      <c r="M45" s="13">
        <f>(FJ27+FM27+FP27+FS27+FV27+FY27)/6</f>
        <v>8.3333333333333304</v>
      </c>
    </row>
    <row r="46" spans="2:254">
      <c r="B46" s="7" t="s">
        <v>209</v>
      </c>
      <c r="C46" s="12" t="s">
        <v>994</v>
      </c>
      <c r="D46" s="17">
        <f>E46/100*12</f>
        <v>0</v>
      </c>
      <c r="E46" s="13">
        <f>(CQ27+CT27+CW27+CZ27+DC27+DF27)/6</f>
        <v>0</v>
      </c>
      <c r="F46" s="17">
        <f>G46/100*12</f>
        <v>0</v>
      </c>
      <c r="G46" s="13">
        <f>(DI27+DL27+DO27+DR27+DU27+DX27)/6</f>
        <v>0</v>
      </c>
      <c r="H46" s="17">
        <f>I46/100*12</f>
        <v>0</v>
      </c>
      <c r="I46" s="13">
        <f>(EA27+ED27+EG27+EJ27+EM27+EP27)/6</f>
        <v>0</v>
      </c>
      <c r="J46" s="17">
        <f>K46/100*12</f>
        <v>0</v>
      </c>
      <c r="K46" s="13">
        <f>(ES27+EV27+EY27+FB27+FE27+FH27)/6</f>
        <v>0</v>
      </c>
      <c r="L46" s="17">
        <f>M46/100*12</f>
        <v>0</v>
      </c>
      <c r="M46" s="13">
        <f>(FK27+FN27+FQ27+FT27+FW27+FZ27)/6</f>
        <v>0</v>
      </c>
    </row>
    <row r="47" spans="2:254" ht="15" customHeight="1">
      <c r="B47" s="12"/>
      <c r="C47" s="12"/>
      <c r="D47" s="19">
        <f t="shared" ref="D47:M47" si="12">SUM(D44:D46)</f>
        <v>12</v>
      </c>
      <c r="E47" s="19">
        <f t="shared" si="12"/>
        <v>100</v>
      </c>
      <c r="F47" s="19">
        <f t="shared" si="12"/>
        <v>12</v>
      </c>
      <c r="G47" s="18">
        <f t="shared" si="12"/>
        <v>100</v>
      </c>
      <c r="H47" s="19">
        <f t="shared" si="12"/>
        <v>12</v>
      </c>
      <c r="I47" s="19">
        <f t="shared" si="12"/>
        <v>100</v>
      </c>
      <c r="J47" s="19">
        <f t="shared" si="12"/>
        <v>12</v>
      </c>
      <c r="K47" s="19">
        <f t="shared" si="12"/>
        <v>100</v>
      </c>
      <c r="L47" s="19">
        <f t="shared" si="12"/>
        <v>12</v>
      </c>
      <c r="M47" s="19">
        <f t="shared" si="12"/>
        <v>100</v>
      </c>
    </row>
    <row r="48" spans="2:254">
      <c r="B48" s="7" t="s">
        <v>206</v>
      </c>
      <c r="C48" s="12" t="s">
        <v>995</v>
      </c>
      <c r="D48" s="13">
        <f>E48/100*12</f>
        <v>11</v>
      </c>
      <c r="E48" s="13">
        <f>(GA27+GD27+GG27+GJ27+GM27+GP27)/6</f>
        <v>91.6666666666667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7" t="s">
        <v>208</v>
      </c>
      <c r="C49" s="12" t="s">
        <v>995</v>
      </c>
      <c r="D49" s="13">
        <f>E49/100*12</f>
        <v>1</v>
      </c>
      <c r="E49" s="13">
        <f>(GB27+GE27+GH27+GK27+GN27+GQ27)/6</f>
        <v>8.3333333333333304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7" t="s">
        <v>209</v>
      </c>
      <c r="C50" s="12" t="s">
        <v>995</v>
      </c>
      <c r="D50" s="17">
        <f>E50/100*12</f>
        <v>0</v>
      </c>
      <c r="E50" s="13">
        <f>(GC27+GF27+GI27+GL27+GO27+GR27)/6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9">
        <f>SUM(D48:D50)</f>
        <v>12</v>
      </c>
      <c r="E51" s="18">
        <f>SUM(E48:E50)</f>
        <v>100</v>
      </c>
      <c r="F51" s="11"/>
      <c r="G51" s="11"/>
      <c r="H51" s="11"/>
      <c r="I51" s="11"/>
      <c r="J51" s="11"/>
      <c r="K51" s="11"/>
      <c r="L51" s="11"/>
      <c r="M51" s="11"/>
    </row>
  </sheetData>
  <mergeCells count="163">
    <mergeCell ref="J43:K43"/>
    <mergeCell ref="L43:M43"/>
    <mergeCell ref="A4:A13"/>
    <mergeCell ref="B4:B13"/>
    <mergeCell ref="C5:T10"/>
    <mergeCell ref="A26:B26"/>
    <mergeCell ref="A27:B27"/>
    <mergeCell ref="B29:E29"/>
    <mergeCell ref="D34:E34"/>
    <mergeCell ref="F34:G34"/>
    <mergeCell ref="H34:I34"/>
    <mergeCell ref="D43:E43"/>
    <mergeCell ref="F43:G43"/>
    <mergeCell ref="H43:I43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C13" sqref="C13:IT13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214</v>
      </c>
      <c r="B1" s="24" t="s">
        <v>996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>
      <c r="A2" s="2" t="s">
        <v>997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1" t="s">
        <v>3</v>
      </c>
      <c r="IS2" s="61"/>
    </row>
    <row r="3" spans="1:293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93" t="s">
        <v>4</v>
      </c>
      <c r="B4" s="93" t="s">
        <v>5</v>
      </c>
      <c r="C4" s="62" t="s">
        <v>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94" t="s">
        <v>7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4" t="s">
        <v>8</v>
      </c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104" t="s">
        <v>9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66" t="s">
        <v>10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>
      <c r="A5" s="93"/>
      <c r="B5" s="93"/>
      <c r="C5" s="67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12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13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9" t="s">
        <v>998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400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7" t="s">
        <v>401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217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15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8" t="s">
        <v>218</v>
      </c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 t="s">
        <v>219</v>
      </c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 t="s">
        <v>16</v>
      </c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9" t="s">
        <v>17</v>
      </c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93" ht="4.2" hidden="1" customHeight="1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93" ht="16.2" hidden="1" customHeight="1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93" ht="17.399999999999999" hidden="1" customHeight="1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spans="1:293" ht="18" hidden="1" customHeight="1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</row>
    <row r="10" spans="1:293" ht="30" hidden="1" customHeight="1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</row>
    <row r="11" spans="1:293" ht="15.6">
      <c r="A11" s="93"/>
      <c r="B11" s="93"/>
      <c r="C11" s="67" t="s">
        <v>999</v>
      </c>
      <c r="D11" s="67" t="s">
        <v>19</v>
      </c>
      <c r="E11" s="67" t="s">
        <v>20</v>
      </c>
      <c r="F11" s="67" t="s">
        <v>1000</v>
      </c>
      <c r="G11" s="67" t="s">
        <v>22</v>
      </c>
      <c r="H11" s="67" t="s">
        <v>23</v>
      </c>
      <c r="I11" s="67" t="s">
        <v>1001</v>
      </c>
      <c r="J11" s="67" t="s">
        <v>25</v>
      </c>
      <c r="K11" s="67" t="s">
        <v>26</v>
      </c>
      <c r="L11" s="67" t="s">
        <v>1002</v>
      </c>
      <c r="M11" s="67" t="s">
        <v>25</v>
      </c>
      <c r="N11" s="67" t="s">
        <v>26</v>
      </c>
      <c r="O11" s="67" t="s">
        <v>1003</v>
      </c>
      <c r="P11" s="67" t="s">
        <v>408</v>
      </c>
      <c r="Q11" s="67" t="s">
        <v>409</v>
      </c>
      <c r="R11" s="67" t="s">
        <v>1004</v>
      </c>
      <c r="S11" s="67" t="s">
        <v>20</v>
      </c>
      <c r="T11" s="67" t="s">
        <v>28</v>
      </c>
      <c r="U11" s="67" t="s">
        <v>1005</v>
      </c>
      <c r="V11" s="67" t="s">
        <v>20</v>
      </c>
      <c r="W11" s="67" t="s">
        <v>28</v>
      </c>
      <c r="X11" s="67" t="s">
        <v>1006</v>
      </c>
      <c r="Y11" s="67"/>
      <c r="Z11" s="67"/>
      <c r="AA11" s="67" t="s">
        <v>1007</v>
      </c>
      <c r="AB11" s="67"/>
      <c r="AC11" s="67"/>
      <c r="AD11" s="67" t="s">
        <v>1008</v>
      </c>
      <c r="AE11" s="67"/>
      <c r="AF11" s="67"/>
      <c r="AG11" s="67" t="s">
        <v>1009</v>
      </c>
      <c r="AH11" s="67"/>
      <c r="AI11" s="67"/>
      <c r="AJ11" s="67" t="s">
        <v>1010</v>
      </c>
      <c r="AK11" s="67"/>
      <c r="AL11" s="67"/>
      <c r="AM11" s="67" t="s">
        <v>1011</v>
      </c>
      <c r="AN11" s="67"/>
      <c r="AO11" s="67"/>
      <c r="AP11" s="69" t="s">
        <v>1012</v>
      </c>
      <c r="AQ11" s="69"/>
      <c r="AR11" s="69"/>
      <c r="AS11" s="67" t="s">
        <v>1013</v>
      </c>
      <c r="AT11" s="67"/>
      <c r="AU11" s="67"/>
      <c r="AV11" s="67" t="s">
        <v>1014</v>
      </c>
      <c r="AW11" s="67"/>
      <c r="AX11" s="67"/>
      <c r="AY11" s="67" t="s">
        <v>1015</v>
      </c>
      <c r="AZ11" s="67"/>
      <c r="BA11" s="67"/>
      <c r="BB11" s="67" t="s">
        <v>1016</v>
      </c>
      <c r="BC11" s="67"/>
      <c r="BD11" s="67"/>
      <c r="BE11" s="67" t="s">
        <v>1017</v>
      </c>
      <c r="BF11" s="67"/>
      <c r="BG11" s="67"/>
      <c r="BH11" s="69" t="s">
        <v>1018</v>
      </c>
      <c r="BI11" s="69"/>
      <c r="BJ11" s="69"/>
      <c r="BK11" s="69" t="s">
        <v>1019</v>
      </c>
      <c r="BL11" s="69"/>
      <c r="BM11" s="69"/>
      <c r="BN11" s="67" t="s">
        <v>1020</v>
      </c>
      <c r="BO11" s="67"/>
      <c r="BP11" s="67"/>
      <c r="BQ11" s="67" t="s">
        <v>1021</v>
      </c>
      <c r="BR11" s="67"/>
      <c r="BS11" s="67"/>
      <c r="BT11" s="69" t="s">
        <v>1022</v>
      </c>
      <c r="BU11" s="69"/>
      <c r="BV11" s="69"/>
      <c r="BW11" s="67" t="s">
        <v>1023</v>
      </c>
      <c r="BX11" s="67"/>
      <c r="BY11" s="67"/>
      <c r="BZ11" s="67" t="s">
        <v>1024</v>
      </c>
      <c r="CA11" s="67"/>
      <c r="CB11" s="67"/>
      <c r="CC11" s="67" t="s">
        <v>1025</v>
      </c>
      <c r="CD11" s="67"/>
      <c r="CE11" s="67"/>
      <c r="CF11" s="67" t="s">
        <v>1026</v>
      </c>
      <c r="CG11" s="67"/>
      <c r="CH11" s="67"/>
      <c r="CI11" s="67" t="s">
        <v>1027</v>
      </c>
      <c r="CJ11" s="67"/>
      <c r="CK11" s="67"/>
      <c r="CL11" s="67" t="s">
        <v>1028</v>
      </c>
      <c r="CM11" s="67"/>
      <c r="CN11" s="67"/>
      <c r="CO11" s="67" t="s">
        <v>1029</v>
      </c>
      <c r="CP11" s="67"/>
      <c r="CQ11" s="67"/>
      <c r="CR11" s="67" t="s">
        <v>1030</v>
      </c>
      <c r="CS11" s="67"/>
      <c r="CT11" s="67"/>
      <c r="CU11" s="67" t="s">
        <v>1031</v>
      </c>
      <c r="CV11" s="67"/>
      <c r="CW11" s="67"/>
      <c r="CX11" s="67" t="s">
        <v>1032</v>
      </c>
      <c r="CY11" s="67"/>
      <c r="CZ11" s="67"/>
      <c r="DA11" s="67" t="s">
        <v>1033</v>
      </c>
      <c r="DB11" s="67"/>
      <c r="DC11" s="67"/>
      <c r="DD11" s="69" t="s">
        <v>1034</v>
      </c>
      <c r="DE11" s="69"/>
      <c r="DF11" s="69"/>
      <c r="DG11" s="69" t="s">
        <v>1035</v>
      </c>
      <c r="DH11" s="69"/>
      <c r="DI11" s="69"/>
      <c r="DJ11" s="69" t="s">
        <v>1036</v>
      </c>
      <c r="DK11" s="69"/>
      <c r="DL11" s="69"/>
      <c r="DM11" s="69" t="s">
        <v>1037</v>
      </c>
      <c r="DN11" s="69"/>
      <c r="DO11" s="69"/>
      <c r="DP11" s="69" t="s">
        <v>1038</v>
      </c>
      <c r="DQ11" s="69"/>
      <c r="DR11" s="69"/>
      <c r="DS11" s="69" t="s">
        <v>1039</v>
      </c>
      <c r="DT11" s="69"/>
      <c r="DU11" s="69"/>
      <c r="DV11" s="69" t="s">
        <v>1040</v>
      </c>
      <c r="DW11" s="69"/>
      <c r="DX11" s="69"/>
      <c r="DY11" s="69" t="s">
        <v>1041</v>
      </c>
      <c r="DZ11" s="69"/>
      <c r="EA11" s="69"/>
      <c r="EB11" s="69" t="s">
        <v>1042</v>
      </c>
      <c r="EC11" s="69"/>
      <c r="ED11" s="69"/>
      <c r="EE11" s="69" t="s">
        <v>1043</v>
      </c>
      <c r="EF11" s="69"/>
      <c r="EG11" s="69"/>
      <c r="EH11" s="69" t="s">
        <v>1044</v>
      </c>
      <c r="EI11" s="69"/>
      <c r="EJ11" s="69"/>
      <c r="EK11" s="69" t="s">
        <v>1045</v>
      </c>
      <c r="EL11" s="69"/>
      <c r="EM11" s="69"/>
      <c r="EN11" s="69" t="s">
        <v>1046</v>
      </c>
      <c r="EO11" s="69"/>
      <c r="EP11" s="69"/>
      <c r="EQ11" s="69" t="s">
        <v>1047</v>
      </c>
      <c r="ER11" s="69"/>
      <c r="ES11" s="69"/>
      <c r="ET11" s="69" t="s">
        <v>1048</v>
      </c>
      <c r="EU11" s="69"/>
      <c r="EV11" s="69"/>
      <c r="EW11" s="69" t="s">
        <v>1049</v>
      </c>
      <c r="EX11" s="69"/>
      <c r="EY11" s="69"/>
      <c r="EZ11" s="69" t="s">
        <v>1050</v>
      </c>
      <c r="FA11" s="69"/>
      <c r="FB11" s="69"/>
      <c r="FC11" s="69" t="s">
        <v>1051</v>
      </c>
      <c r="FD11" s="69"/>
      <c r="FE11" s="69"/>
      <c r="FF11" s="69" t="s">
        <v>1052</v>
      </c>
      <c r="FG11" s="69"/>
      <c r="FH11" s="69"/>
      <c r="FI11" s="69" t="s">
        <v>1053</v>
      </c>
      <c r="FJ11" s="69"/>
      <c r="FK11" s="69"/>
      <c r="FL11" s="69" t="s">
        <v>1054</v>
      </c>
      <c r="FM11" s="69"/>
      <c r="FN11" s="69"/>
      <c r="FO11" s="69" t="s">
        <v>1055</v>
      </c>
      <c r="FP11" s="69"/>
      <c r="FQ11" s="69"/>
      <c r="FR11" s="69" t="s">
        <v>1056</v>
      </c>
      <c r="FS11" s="69"/>
      <c r="FT11" s="69"/>
      <c r="FU11" s="69" t="s">
        <v>1057</v>
      </c>
      <c r="FV11" s="69"/>
      <c r="FW11" s="69"/>
      <c r="FX11" s="69" t="s">
        <v>1058</v>
      </c>
      <c r="FY11" s="69"/>
      <c r="FZ11" s="69"/>
      <c r="GA11" s="69" t="s">
        <v>1059</v>
      </c>
      <c r="GB11" s="69"/>
      <c r="GC11" s="69"/>
      <c r="GD11" s="69" t="s">
        <v>1060</v>
      </c>
      <c r="GE11" s="69"/>
      <c r="GF11" s="69"/>
      <c r="GG11" s="69" t="s">
        <v>1061</v>
      </c>
      <c r="GH11" s="69"/>
      <c r="GI11" s="69"/>
      <c r="GJ11" s="69" t="s">
        <v>1062</v>
      </c>
      <c r="GK11" s="69"/>
      <c r="GL11" s="69"/>
      <c r="GM11" s="69" t="s">
        <v>1063</v>
      </c>
      <c r="GN11" s="69"/>
      <c r="GO11" s="69"/>
      <c r="GP11" s="69" t="s">
        <v>1064</v>
      </c>
      <c r="GQ11" s="69"/>
      <c r="GR11" s="69"/>
      <c r="GS11" s="69" t="s">
        <v>1065</v>
      </c>
      <c r="GT11" s="69"/>
      <c r="GU11" s="69"/>
      <c r="GV11" s="69" t="s">
        <v>1066</v>
      </c>
      <c r="GW11" s="69"/>
      <c r="GX11" s="69"/>
      <c r="GY11" s="69" t="s">
        <v>1067</v>
      </c>
      <c r="GZ11" s="69"/>
      <c r="HA11" s="69"/>
      <c r="HB11" s="69" t="s">
        <v>1068</v>
      </c>
      <c r="HC11" s="69"/>
      <c r="HD11" s="69"/>
      <c r="HE11" s="69" t="s">
        <v>1069</v>
      </c>
      <c r="HF11" s="69"/>
      <c r="HG11" s="69"/>
      <c r="HH11" s="69" t="s">
        <v>1070</v>
      </c>
      <c r="HI11" s="69"/>
      <c r="HJ11" s="69"/>
      <c r="HK11" s="69" t="s">
        <v>1071</v>
      </c>
      <c r="HL11" s="69"/>
      <c r="HM11" s="69"/>
      <c r="HN11" s="69" t="s">
        <v>1072</v>
      </c>
      <c r="HO11" s="69"/>
      <c r="HP11" s="69"/>
      <c r="HQ11" s="69" t="s">
        <v>1073</v>
      </c>
      <c r="HR11" s="69"/>
      <c r="HS11" s="69"/>
      <c r="HT11" s="69" t="s">
        <v>1074</v>
      </c>
      <c r="HU11" s="69"/>
      <c r="HV11" s="69"/>
      <c r="HW11" s="69" t="s">
        <v>1075</v>
      </c>
      <c r="HX11" s="69"/>
      <c r="HY11" s="69"/>
      <c r="HZ11" s="69" t="s">
        <v>1076</v>
      </c>
      <c r="IA11" s="69"/>
      <c r="IB11" s="69"/>
      <c r="IC11" s="69" t="s">
        <v>1077</v>
      </c>
      <c r="ID11" s="69"/>
      <c r="IE11" s="69"/>
      <c r="IF11" s="69" t="s">
        <v>1078</v>
      </c>
      <c r="IG11" s="69"/>
      <c r="IH11" s="69"/>
      <c r="II11" s="69" t="s">
        <v>1079</v>
      </c>
      <c r="IJ11" s="69"/>
      <c r="IK11" s="69"/>
      <c r="IL11" s="69" t="s">
        <v>1080</v>
      </c>
      <c r="IM11" s="69"/>
      <c r="IN11" s="69"/>
      <c r="IO11" s="69" t="s">
        <v>1081</v>
      </c>
      <c r="IP11" s="69"/>
      <c r="IQ11" s="69"/>
      <c r="IR11" s="69" t="s">
        <v>1082</v>
      </c>
      <c r="IS11" s="69"/>
      <c r="IT11" s="69"/>
    </row>
    <row r="12" spans="1:293" ht="93" customHeight="1">
      <c r="A12" s="93"/>
      <c r="B12" s="93"/>
      <c r="C12" s="70" t="s">
        <v>1083</v>
      </c>
      <c r="D12" s="70"/>
      <c r="E12" s="70"/>
      <c r="F12" s="70" t="s">
        <v>1084</v>
      </c>
      <c r="G12" s="70"/>
      <c r="H12" s="70"/>
      <c r="I12" s="70" t="s">
        <v>1085</v>
      </c>
      <c r="J12" s="70"/>
      <c r="K12" s="70"/>
      <c r="L12" s="70" t="s">
        <v>1086</v>
      </c>
      <c r="M12" s="70"/>
      <c r="N12" s="70"/>
      <c r="O12" s="70" t="s">
        <v>1087</v>
      </c>
      <c r="P12" s="70"/>
      <c r="Q12" s="70"/>
      <c r="R12" s="70" t="s">
        <v>1088</v>
      </c>
      <c r="S12" s="70"/>
      <c r="T12" s="70"/>
      <c r="U12" s="70" t="s">
        <v>1089</v>
      </c>
      <c r="V12" s="70"/>
      <c r="W12" s="70"/>
      <c r="X12" s="70" t="s">
        <v>1090</v>
      </c>
      <c r="Y12" s="70"/>
      <c r="Z12" s="70"/>
      <c r="AA12" s="70" t="s">
        <v>1091</v>
      </c>
      <c r="AB12" s="70"/>
      <c r="AC12" s="70"/>
      <c r="AD12" s="70" t="s">
        <v>1092</v>
      </c>
      <c r="AE12" s="70"/>
      <c r="AF12" s="70"/>
      <c r="AG12" s="70" t="s">
        <v>1093</v>
      </c>
      <c r="AH12" s="70"/>
      <c r="AI12" s="70"/>
      <c r="AJ12" s="70" t="s">
        <v>1094</v>
      </c>
      <c r="AK12" s="70"/>
      <c r="AL12" s="70"/>
      <c r="AM12" s="70" t="s">
        <v>1095</v>
      </c>
      <c r="AN12" s="70"/>
      <c r="AO12" s="70"/>
      <c r="AP12" s="70" t="s">
        <v>1096</v>
      </c>
      <c r="AQ12" s="70"/>
      <c r="AR12" s="70"/>
      <c r="AS12" s="70" t="s">
        <v>1097</v>
      </c>
      <c r="AT12" s="70"/>
      <c r="AU12" s="70"/>
      <c r="AV12" s="70" t="s">
        <v>1098</v>
      </c>
      <c r="AW12" s="70"/>
      <c r="AX12" s="70"/>
      <c r="AY12" s="70" t="s">
        <v>1099</v>
      </c>
      <c r="AZ12" s="70"/>
      <c r="BA12" s="70"/>
      <c r="BB12" s="70" t="s">
        <v>1100</v>
      </c>
      <c r="BC12" s="70"/>
      <c r="BD12" s="70"/>
      <c r="BE12" s="70" t="s">
        <v>1101</v>
      </c>
      <c r="BF12" s="70"/>
      <c r="BG12" s="70"/>
      <c r="BH12" s="70" t="s">
        <v>1102</v>
      </c>
      <c r="BI12" s="70"/>
      <c r="BJ12" s="70"/>
      <c r="BK12" s="70" t="s">
        <v>1103</v>
      </c>
      <c r="BL12" s="70"/>
      <c r="BM12" s="70"/>
      <c r="BN12" s="70" t="s">
        <v>1104</v>
      </c>
      <c r="BO12" s="70"/>
      <c r="BP12" s="70"/>
      <c r="BQ12" s="70" t="s">
        <v>1105</v>
      </c>
      <c r="BR12" s="70"/>
      <c r="BS12" s="70"/>
      <c r="BT12" s="70" t="s">
        <v>1106</v>
      </c>
      <c r="BU12" s="70"/>
      <c r="BV12" s="70"/>
      <c r="BW12" s="70" t="s">
        <v>1107</v>
      </c>
      <c r="BX12" s="70"/>
      <c r="BY12" s="70"/>
      <c r="BZ12" s="70" t="s">
        <v>1108</v>
      </c>
      <c r="CA12" s="70"/>
      <c r="CB12" s="70"/>
      <c r="CC12" s="70" t="s">
        <v>1109</v>
      </c>
      <c r="CD12" s="70"/>
      <c r="CE12" s="70"/>
      <c r="CF12" s="70" t="s">
        <v>1110</v>
      </c>
      <c r="CG12" s="70"/>
      <c r="CH12" s="70"/>
      <c r="CI12" s="70" t="s">
        <v>1111</v>
      </c>
      <c r="CJ12" s="70"/>
      <c r="CK12" s="70"/>
      <c r="CL12" s="70" t="s">
        <v>1112</v>
      </c>
      <c r="CM12" s="70"/>
      <c r="CN12" s="70"/>
      <c r="CO12" s="70" t="s">
        <v>1113</v>
      </c>
      <c r="CP12" s="70"/>
      <c r="CQ12" s="70"/>
      <c r="CR12" s="70" t="s">
        <v>1114</v>
      </c>
      <c r="CS12" s="70"/>
      <c r="CT12" s="70"/>
      <c r="CU12" s="70" t="s">
        <v>1115</v>
      </c>
      <c r="CV12" s="70"/>
      <c r="CW12" s="70"/>
      <c r="CX12" s="70" t="s">
        <v>1116</v>
      </c>
      <c r="CY12" s="70"/>
      <c r="CZ12" s="70"/>
      <c r="DA12" s="70" t="s">
        <v>1117</v>
      </c>
      <c r="DB12" s="70"/>
      <c r="DC12" s="70"/>
      <c r="DD12" s="70" t="s">
        <v>1118</v>
      </c>
      <c r="DE12" s="70"/>
      <c r="DF12" s="70"/>
      <c r="DG12" s="70" t="s">
        <v>1119</v>
      </c>
      <c r="DH12" s="70"/>
      <c r="DI12" s="70"/>
      <c r="DJ12" s="101" t="s">
        <v>1120</v>
      </c>
      <c r="DK12" s="101"/>
      <c r="DL12" s="101"/>
      <c r="DM12" s="101" t="s">
        <v>1121</v>
      </c>
      <c r="DN12" s="101"/>
      <c r="DO12" s="101"/>
      <c r="DP12" s="101" t="s">
        <v>1122</v>
      </c>
      <c r="DQ12" s="101"/>
      <c r="DR12" s="101"/>
      <c r="DS12" s="101" t="s">
        <v>1123</v>
      </c>
      <c r="DT12" s="101"/>
      <c r="DU12" s="101"/>
      <c r="DV12" s="101" t="s">
        <v>1124</v>
      </c>
      <c r="DW12" s="101"/>
      <c r="DX12" s="101"/>
      <c r="DY12" s="70" t="s">
        <v>1125</v>
      </c>
      <c r="DZ12" s="70"/>
      <c r="EA12" s="70"/>
      <c r="EB12" s="70" t="s">
        <v>1126</v>
      </c>
      <c r="EC12" s="70"/>
      <c r="ED12" s="70"/>
      <c r="EE12" s="70" t="s">
        <v>1127</v>
      </c>
      <c r="EF12" s="70"/>
      <c r="EG12" s="70"/>
      <c r="EH12" s="70" t="s">
        <v>1128</v>
      </c>
      <c r="EI12" s="70"/>
      <c r="EJ12" s="70"/>
      <c r="EK12" s="70" t="s">
        <v>1129</v>
      </c>
      <c r="EL12" s="70"/>
      <c r="EM12" s="70"/>
      <c r="EN12" s="70" t="s">
        <v>1130</v>
      </c>
      <c r="EO12" s="70"/>
      <c r="EP12" s="70"/>
      <c r="EQ12" s="70" t="s">
        <v>1131</v>
      </c>
      <c r="ER12" s="70"/>
      <c r="ES12" s="70"/>
      <c r="ET12" s="70" t="s">
        <v>1132</v>
      </c>
      <c r="EU12" s="70"/>
      <c r="EV12" s="70"/>
      <c r="EW12" s="70" t="s">
        <v>1133</v>
      </c>
      <c r="EX12" s="70"/>
      <c r="EY12" s="70"/>
      <c r="EZ12" s="70" t="s">
        <v>1134</v>
      </c>
      <c r="FA12" s="70"/>
      <c r="FB12" s="70"/>
      <c r="FC12" s="70" t="s">
        <v>1135</v>
      </c>
      <c r="FD12" s="70"/>
      <c r="FE12" s="70"/>
      <c r="FF12" s="70" t="s">
        <v>1136</v>
      </c>
      <c r="FG12" s="70"/>
      <c r="FH12" s="70"/>
      <c r="FI12" s="70" t="s">
        <v>1137</v>
      </c>
      <c r="FJ12" s="70"/>
      <c r="FK12" s="70"/>
      <c r="FL12" s="70" t="s">
        <v>1138</v>
      </c>
      <c r="FM12" s="70"/>
      <c r="FN12" s="70"/>
      <c r="FO12" s="70" t="s">
        <v>1139</v>
      </c>
      <c r="FP12" s="70"/>
      <c r="FQ12" s="70"/>
      <c r="FR12" s="70" t="s">
        <v>1140</v>
      </c>
      <c r="FS12" s="70"/>
      <c r="FT12" s="70"/>
      <c r="FU12" s="70" t="s">
        <v>1141</v>
      </c>
      <c r="FV12" s="70"/>
      <c r="FW12" s="70"/>
      <c r="FX12" s="70" t="s">
        <v>1142</v>
      </c>
      <c r="FY12" s="70"/>
      <c r="FZ12" s="70"/>
      <c r="GA12" s="101" t="s">
        <v>1143</v>
      </c>
      <c r="GB12" s="101"/>
      <c r="GC12" s="101"/>
      <c r="GD12" s="70" t="s">
        <v>1144</v>
      </c>
      <c r="GE12" s="70"/>
      <c r="GF12" s="70"/>
      <c r="GG12" s="101" t="s">
        <v>1145</v>
      </c>
      <c r="GH12" s="101"/>
      <c r="GI12" s="101"/>
      <c r="GJ12" s="101" t="s">
        <v>1146</v>
      </c>
      <c r="GK12" s="101"/>
      <c r="GL12" s="101"/>
      <c r="GM12" s="101" t="s">
        <v>1147</v>
      </c>
      <c r="GN12" s="101"/>
      <c r="GO12" s="101"/>
      <c r="GP12" s="101" t="s">
        <v>1148</v>
      </c>
      <c r="GQ12" s="101"/>
      <c r="GR12" s="101"/>
      <c r="GS12" s="101" t="s">
        <v>1149</v>
      </c>
      <c r="GT12" s="101"/>
      <c r="GU12" s="101"/>
      <c r="GV12" s="101" t="s">
        <v>1150</v>
      </c>
      <c r="GW12" s="101"/>
      <c r="GX12" s="101"/>
      <c r="GY12" s="101" t="s">
        <v>1151</v>
      </c>
      <c r="GZ12" s="101"/>
      <c r="HA12" s="101"/>
      <c r="HB12" s="70" t="s">
        <v>1152</v>
      </c>
      <c r="HC12" s="70"/>
      <c r="HD12" s="70"/>
      <c r="HE12" s="70" t="s">
        <v>1153</v>
      </c>
      <c r="HF12" s="70"/>
      <c r="HG12" s="70"/>
      <c r="HH12" s="70" t="s">
        <v>1154</v>
      </c>
      <c r="HI12" s="70"/>
      <c r="HJ12" s="70"/>
      <c r="HK12" s="70" t="s">
        <v>1155</v>
      </c>
      <c r="HL12" s="70"/>
      <c r="HM12" s="70"/>
      <c r="HN12" s="70" t="s">
        <v>1156</v>
      </c>
      <c r="HO12" s="70"/>
      <c r="HP12" s="70"/>
      <c r="HQ12" s="70" t="s">
        <v>1157</v>
      </c>
      <c r="HR12" s="70"/>
      <c r="HS12" s="70"/>
      <c r="HT12" s="70" t="s">
        <v>1158</v>
      </c>
      <c r="HU12" s="70"/>
      <c r="HV12" s="70"/>
      <c r="HW12" s="70" t="s">
        <v>1159</v>
      </c>
      <c r="HX12" s="70"/>
      <c r="HY12" s="70"/>
      <c r="HZ12" s="70" t="s">
        <v>1160</v>
      </c>
      <c r="IA12" s="70"/>
      <c r="IB12" s="70"/>
      <c r="IC12" s="70" t="s">
        <v>1161</v>
      </c>
      <c r="ID12" s="70"/>
      <c r="IE12" s="70"/>
      <c r="IF12" s="70" t="s">
        <v>1162</v>
      </c>
      <c r="IG12" s="70"/>
      <c r="IH12" s="70"/>
      <c r="II12" s="70" t="s">
        <v>1163</v>
      </c>
      <c r="IJ12" s="70"/>
      <c r="IK12" s="70"/>
      <c r="IL12" s="70" t="s">
        <v>1164</v>
      </c>
      <c r="IM12" s="70"/>
      <c r="IN12" s="70"/>
      <c r="IO12" s="70" t="s">
        <v>1165</v>
      </c>
      <c r="IP12" s="70"/>
      <c r="IQ12" s="70"/>
      <c r="IR12" s="70" t="s">
        <v>1166</v>
      </c>
      <c r="IS12" s="70"/>
      <c r="IT12" s="70"/>
    </row>
    <row r="13" spans="1:293" ht="82.5" customHeight="1">
      <c r="A13" s="93"/>
      <c r="B13" s="93"/>
      <c r="C13" s="5" t="s">
        <v>111</v>
      </c>
      <c r="D13" s="5" t="s">
        <v>1167</v>
      </c>
      <c r="E13" s="5" t="s">
        <v>1168</v>
      </c>
      <c r="F13" s="5" t="s">
        <v>1169</v>
      </c>
      <c r="G13" s="5" t="s">
        <v>1170</v>
      </c>
      <c r="H13" s="5" t="s">
        <v>817</v>
      </c>
      <c r="I13" s="5" t="s">
        <v>1171</v>
      </c>
      <c r="J13" s="5" t="s">
        <v>1172</v>
      </c>
      <c r="K13" s="5" t="s">
        <v>1173</v>
      </c>
      <c r="L13" s="5" t="s">
        <v>364</v>
      </c>
      <c r="M13" s="5" t="s">
        <v>1174</v>
      </c>
      <c r="N13" s="5" t="s">
        <v>1175</v>
      </c>
      <c r="O13" s="5" t="s">
        <v>1176</v>
      </c>
      <c r="P13" s="5" t="s">
        <v>1177</v>
      </c>
      <c r="Q13" s="5" t="s">
        <v>1178</v>
      </c>
      <c r="R13" s="5" t="s">
        <v>1179</v>
      </c>
      <c r="S13" s="5" t="s">
        <v>1180</v>
      </c>
      <c r="T13" s="5" t="s">
        <v>1181</v>
      </c>
      <c r="U13" s="5" t="s">
        <v>1182</v>
      </c>
      <c r="V13" s="5" t="s">
        <v>1183</v>
      </c>
      <c r="W13" s="5" t="s">
        <v>1184</v>
      </c>
      <c r="X13" s="5" t="s">
        <v>1185</v>
      </c>
      <c r="Y13" s="5" t="s">
        <v>1186</v>
      </c>
      <c r="Z13" s="5" t="s">
        <v>1187</v>
      </c>
      <c r="AA13" s="5" t="s">
        <v>829</v>
      </c>
      <c r="AB13" s="5" t="s">
        <v>591</v>
      </c>
      <c r="AC13" s="5" t="s">
        <v>830</v>
      </c>
      <c r="AD13" s="5" t="s">
        <v>1188</v>
      </c>
      <c r="AE13" s="5" t="s">
        <v>1189</v>
      </c>
      <c r="AF13" s="5" t="s">
        <v>1190</v>
      </c>
      <c r="AG13" s="5" t="s">
        <v>1191</v>
      </c>
      <c r="AH13" s="5" t="s">
        <v>1192</v>
      </c>
      <c r="AI13" s="5" t="s">
        <v>1193</v>
      </c>
      <c r="AJ13" s="5" t="s">
        <v>1194</v>
      </c>
      <c r="AK13" s="5" t="s">
        <v>838</v>
      </c>
      <c r="AL13" s="5" t="s">
        <v>1195</v>
      </c>
      <c r="AM13" s="5" t="s">
        <v>1196</v>
      </c>
      <c r="AN13" s="5" t="s">
        <v>1197</v>
      </c>
      <c r="AO13" s="5" t="s">
        <v>1198</v>
      </c>
      <c r="AP13" s="5" t="s">
        <v>1199</v>
      </c>
      <c r="AQ13" s="5" t="s">
        <v>1200</v>
      </c>
      <c r="AR13" s="5" t="s">
        <v>1201</v>
      </c>
      <c r="AS13" s="5" t="s">
        <v>165</v>
      </c>
      <c r="AT13" s="5" t="s">
        <v>564</v>
      </c>
      <c r="AU13" s="5" t="s">
        <v>1202</v>
      </c>
      <c r="AV13" s="5" t="s">
        <v>1203</v>
      </c>
      <c r="AW13" s="5" t="s">
        <v>1204</v>
      </c>
      <c r="AX13" s="5" t="s">
        <v>1205</v>
      </c>
      <c r="AY13" s="5" t="s">
        <v>317</v>
      </c>
      <c r="AZ13" s="5" t="s">
        <v>1206</v>
      </c>
      <c r="BA13" s="5" t="s">
        <v>1207</v>
      </c>
      <c r="BB13" s="5" t="s">
        <v>1208</v>
      </c>
      <c r="BC13" s="5" t="s">
        <v>1209</v>
      </c>
      <c r="BD13" s="5" t="s">
        <v>1210</v>
      </c>
      <c r="BE13" s="5" t="s">
        <v>1211</v>
      </c>
      <c r="BF13" s="5" t="s">
        <v>1212</v>
      </c>
      <c r="BG13" s="5" t="s">
        <v>1213</v>
      </c>
      <c r="BH13" s="5" t="s">
        <v>1214</v>
      </c>
      <c r="BI13" s="5" t="s">
        <v>1215</v>
      </c>
      <c r="BJ13" s="5" t="s">
        <v>1216</v>
      </c>
      <c r="BK13" s="5" t="s">
        <v>1217</v>
      </c>
      <c r="BL13" s="5" t="s">
        <v>1218</v>
      </c>
      <c r="BM13" s="5" t="s">
        <v>1219</v>
      </c>
      <c r="BN13" s="5" t="s">
        <v>1220</v>
      </c>
      <c r="BO13" s="5" t="s">
        <v>1221</v>
      </c>
      <c r="BP13" s="5" t="s">
        <v>1222</v>
      </c>
      <c r="BQ13" s="5" t="s">
        <v>1223</v>
      </c>
      <c r="BR13" s="5" t="s">
        <v>1224</v>
      </c>
      <c r="BS13" s="5" t="s">
        <v>1225</v>
      </c>
      <c r="BT13" s="5" t="s">
        <v>1226</v>
      </c>
      <c r="BU13" s="5" t="s">
        <v>1227</v>
      </c>
      <c r="BV13" s="5" t="s">
        <v>1228</v>
      </c>
      <c r="BW13" s="5" t="s">
        <v>1229</v>
      </c>
      <c r="BX13" s="5" t="s">
        <v>1230</v>
      </c>
      <c r="BY13" s="5" t="s">
        <v>1231</v>
      </c>
      <c r="BZ13" s="5" t="s">
        <v>1108</v>
      </c>
      <c r="CA13" s="5" t="s">
        <v>1232</v>
      </c>
      <c r="CB13" s="5" t="s">
        <v>1233</v>
      </c>
      <c r="CC13" s="5" t="s">
        <v>1234</v>
      </c>
      <c r="CD13" s="5" t="s">
        <v>1235</v>
      </c>
      <c r="CE13" s="5" t="s">
        <v>1236</v>
      </c>
      <c r="CF13" s="5" t="s">
        <v>1237</v>
      </c>
      <c r="CG13" s="5" t="s">
        <v>1238</v>
      </c>
      <c r="CH13" s="5" t="s">
        <v>1239</v>
      </c>
      <c r="CI13" s="5" t="s">
        <v>1240</v>
      </c>
      <c r="CJ13" s="5" t="s">
        <v>1241</v>
      </c>
      <c r="CK13" s="5" t="s">
        <v>1242</v>
      </c>
      <c r="CL13" s="5" t="s">
        <v>863</v>
      </c>
      <c r="CM13" s="5" t="s">
        <v>864</v>
      </c>
      <c r="CN13" s="5" t="s">
        <v>1243</v>
      </c>
      <c r="CO13" s="5" t="s">
        <v>1244</v>
      </c>
      <c r="CP13" s="5" t="s">
        <v>1245</v>
      </c>
      <c r="CQ13" s="5" t="s">
        <v>1246</v>
      </c>
      <c r="CR13" s="5" t="s">
        <v>1247</v>
      </c>
      <c r="CS13" s="5" t="s">
        <v>1248</v>
      </c>
      <c r="CT13" s="5" t="s">
        <v>1249</v>
      </c>
      <c r="CU13" s="5" t="s">
        <v>1250</v>
      </c>
      <c r="CV13" s="5" t="s">
        <v>1251</v>
      </c>
      <c r="CW13" s="5" t="s">
        <v>1252</v>
      </c>
      <c r="CX13" s="5" t="s">
        <v>1253</v>
      </c>
      <c r="CY13" s="5" t="s">
        <v>1254</v>
      </c>
      <c r="CZ13" s="5" t="s">
        <v>873</v>
      </c>
      <c r="DA13" s="5" t="s">
        <v>1255</v>
      </c>
      <c r="DB13" s="5" t="s">
        <v>1256</v>
      </c>
      <c r="DC13" s="5" t="s">
        <v>1257</v>
      </c>
      <c r="DD13" s="5" t="s">
        <v>1258</v>
      </c>
      <c r="DE13" s="5" t="s">
        <v>1259</v>
      </c>
      <c r="DF13" s="5" t="s">
        <v>1260</v>
      </c>
      <c r="DG13" s="5" t="s">
        <v>1261</v>
      </c>
      <c r="DH13" s="5" t="s">
        <v>1262</v>
      </c>
      <c r="DI13" s="5" t="s">
        <v>1263</v>
      </c>
      <c r="DJ13" s="22" t="s">
        <v>569</v>
      </c>
      <c r="DK13" s="5" t="s">
        <v>1264</v>
      </c>
      <c r="DL13" s="22" t="s">
        <v>1265</v>
      </c>
      <c r="DM13" s="22" t="s">
        <v>1266</v>
      </c>
      <c r="DN13" s="5" t="s">
        <v>1267</v>
      </c>
      <c r="DO13" s="22" t="s">
        <v>1268</v>
      </c>
      <c r="DP13" s="22" t="s">
        <v>1269</v>
      </c>
      <c r="DQ13" s="5" t="s">
        <v>1270</v>
      </c>
      <c r="DR13" s="22" t="s">
        <v>1271</v>
      </c>
      <c r="DS13" s="22" t="s">
        <v>1272</v>
      </c>
      <c r="DT13" s="5" t="s">
        <v>1273</v>
      </c>
      <c r="DU13" s="22" t="s">
        <v>1274</v>
      </c>
      <c r="DV13" s="22" t="s">
        <v>1275</v>
      </c>
      <c r="DW13" s="5" t="s">
        <v>1276</v>
      </c>
      <c r="DX13" s="22" t="s">
        <v>1277</v>
      </c>
      <c r="DY13" s="5" t="s">
        <v>1278</v>
      </c>
      <c r="DZ13" s="5" t="s">
        <v>1279</v>
      </c>
      <c r="EA13" s="5" t="s">
        <v>1280</v>
      </c>
      <c r="EB13" s="5" t="s">
        <v>1281</v>
      </c>
      <c r="EC13" s="5" t="s">
        <v>1282</v>
      </c>
      <c r="ED13" s="5" t="s">
        <v>1283</v>
      </c>
      <c r="EE13" s="5" t="s">
        <v>1284</v>
      </c>
      <c r="EF13" s="5" t="s">
        <v>1285</v>
      </c>
      <c r="EG13" s="5" t="s">
        <v>1286</v>
      </c>
      <c r="EH13" s="5" t="s">
        <v>1287</v>
      </c>
      <c r="EI13" s="5" t="s">
        <v>1288</v>
      </c>
      <c r="EJ13" s="5" t="s">
        <v>1289</v>
      </c>
      <c r="EK13" s="5" t="s">
        <v>1290</v>
      </c>
      <c r="EL13" s="5" t="s">
        <v>1291</v>
      </c>
      <c r="EM13" s="5" t="s">
        <v>1292</v>
      </c>
      <c r="EN13" s="5" t="s">
        <v>1293</v>
      </c>
      <c r="EO13" s="5" t="s">
        <v>1294</v>
      </c>
      <c r="EP13" s="5" t="s">
        <v>1295</v>
      </c>
      <c r="EQ13" s="5" t="s">
        <v>1296</v>
      </c>
      <c r="ER13" s="5" t="s">
        <v>1297</v>
      </c>
      <c r="ES13" s="5" t="s">
        <v>1298</v>
      </c>
      <c r="ET13" s="5" t="s">
        <v>1299</v>
      </c>
      <c r="EU13" s="5" t="s">
        <v>1300</v>
      </c>
      <c r="EV13" s="5" t="s">
        <v>1301</v>
      </c>
      <c r="EW13" s="5" t="s">
        <v>1299</v>
      </c>
      <c r="EX13" s="5" t="s">
        <v>1300</v>
      </c>
      <c r="EY13" s="5" t="s">
        <v>1302</v>
      </c>
      <c r="EZ13" s="5" t="s">
        <v>829</v>
      </c>
      <c r="FA13" s="5" t="s">
        <v>1303</v>
      </c>
      <c r="FB13" s="5" t="s">
        <v>1304</v>
      </c>
      <c r="FC13" s="5" t="s">
        <v>1305</v>
      </c>
      <c r="FD13" s="5" t="s">
        <v>1306</v>
      </c>
      <c r="FE13" s="5" t="s">
        <v>1307</v>
      </c>
      <c r="FF13" s="5" t="s">
        <v>1308</v>
      </c>
      <c r="FG13" s="5" t="s">
        <v>1309</v>
      </c>
      <c r="FH13" s="5" t="s">
        <v>1310</v>
      </c>
      <c r="FI13" s="5" t="s">
        <v>105</v>
      </c>
      <c r="FJ13" s="5" t="s">
        <v>106</v>
      </c>
      <c r="FK13" s="5" t="s">
        <v>339</v>
      </c>
      <c r="FL13" s="5" t="s">
        <v>1311</v>
      </c>
      <c r="FM13" s="5" t="s">
        <v>1312</v>
      </c>
      <c r="FN13" s="5" t="s">
        <v>1313</v>
      </c>
      <c r="FO13" s="5" t="s">
        <v>1314</v>
      </c>
      <c r="FP13" s="5" t="s">
        <v>1315</v>
      </c>
      <c r="FQ13" s="5" t="s">
        <v>1316</v>
      </c>
      <c r="FR13" s="5" t="s">
        <v>1317</v>
      </c>
      <c r="FS13" s="5" t="s">
        <v>1318</v>
      </c>
      <c r="FT13" s="5" t="s">
        <v>1319</v>
      </c>
      <c r="FU13" s="5" t="s">
        <v>1320</v>
      </c>
      <c r="FV13" s="5" t="s">
        <v>1321</v>
      </c>
      <c r="FW13" s="5" t="s">
        <v>1322</v>
      </c>
      <c r="FX13" s="5" t="s">
        <v>1323</v>
      </c>
      <c r="FY13" s="5" t="s">
        <v>1324</v>
      </c>
      <c r="FZ13" s="5" t="s">
        <v>1325</v>
      </c>
      <c r="GA13" s="22" t="s">
        <v>1326</v>
      </c>
      <c r="GB13" s="5" t="s">
        <v>1327</v>
      </c>
      <c r="GC13" s="22" t="s">
        <v>1328</v>
      </c>
      <c r="GD13" s="5" t="s">
        <v>1329</v>
      </c>
      <c r="GE13" s="5" t="s">
        <v>1330</v>
      </c>
      <c r="GF13" s="5" t="s">
        <v>1331</v>
      </c>
      <c r="GG13" s="22" t="s">
        <v>200</v>
      </c>
      <c r="GH13" s="5" t="s">
        <v>1332</v>
      </c>
      <c r="GI13" s="22" t="s">
        <v>1333</v>
      </c>
      <c r="GJ13" s="22" t="s">
        <v>1334</v>
      </c>
      <c r="GK13" s="5" t="s">
        <v>1335</v>
      </c>
      <c r="GL13" s="22" t="s">
        <v>1336</v>
      </c>
      <c r="GM13" s="22" t="s">
        <v>845</v>
      </c>
      <c r="GN13" s="5" t="s">
        <v>365</v>
      </c>
      <c r="GO13" s="22" t="s">
        <v>1307</v>
      </c>
      <c r="GP13" s="22" t="s">
        <v>1337</v>
      </c>
      <c r="GQ13" s="5" t="s">
        <v>1338</v>
      </c>
      <c r="GR13" s="22" t="s">
        <v>1339</v>
      </c>
      <c r="GS13" s="22" t="s">
        <v>1340</v>
      </c>
      <c r="GT13" s="5" t="s">
        <v>1341</v>
      </c>
      <c r="GU13" s="22" t="s">
        <v>1342</v>
      </c>
      <c r="GV13" s="22" t="s">
        <v>1343</v>
      </c>
      <c r="GW13" s="5" t="s">
        <v>1344</v>
      </c>
      <c r="GX13" s="22" t="s">
        <v>1345</v>
      </c>
      <c r="GY13" s="22" t="s">
        <v>1346</v>
      </c>
      <c r="GZ13" s="5" t="s">
        <v>1347</v>
      </c>
      <c r="HA13" s="22" t="s">
        <v>1348</v>
      </c>
      <c r="HB13" s="5" t="s">
        <v>1349</v>
      </c>
      <c r="HC13" s="5" t="s">
        <v>1350</v>
      </c>
      <c r="HD13" s="5" t="s">
        <v>1351</v>
      </c>
      <c r="HE13" s="5" t="s">
        <v>165</v>
      </c>
      <c r="HF13" s="5" t="s">
        <v>564</v>
      </c>
      <c r="HG13" s="5" t="s">
        <v>565</v>
      </c>
      <c r="HH13" s="5" t="s">
        <v>116</v>
      </c>
      <c r="HI13" s="5" t="s">
        <v>117</v>
      </c>
      <c r="HJ13" s="5" t="s">
        <v>156</v>
      </c>
      <c r="HK13" s="5" t="s">
        <v>1352</v>
      </c>
      <c r="HL13" s="5" t="s">
        <v>1353</v>
      </c>
      <c r="HM13" s="5" t="s">
        <v>1354</v>
      </c>
      <c r="HN13" s="5" t="s">
        <v>1355</v>
      </c>
      <c r="HO13" s="5" t="s">
        <v>1356</v>
      </c>
      <c r="HP13" s="5" t="s">
        <v>1357</v>
      </c>
      <c r="HQ13" s="5" t="s">
        <v>1358</v>
      </c>
      <c r="HR13" s="5" t="s">
        <v>1359</v>
      </c>
      <c r="HS13" s="5" t="s">
        <v>1360</v>
      </c>
      <c r="HT13" s="5" t="s">
        <v>1361</v>
      </c>
      <c r="HU13" s="5" t="s">
        <v>1362</v>
      </c>
      <c r="HV13" s="5" t="s">
        <v>1363</v>
      </c>
      <c r="HW13" s="5" t="s">
        <v>1364</v>
      </c>
      <c r="HX13" s="5" t="s">
        <v>1365</v>
      </c>
      <c r="HY13" s="5" t="s">
        <v>1366</v>
      </c>
      <c r="HZ13" s="5" t="s">
        <v>1367</v>
      </c>
      <c r="IA13" s="5" t="s">
        <v>1368</v>
      </c>
      <c r="IB13" s="5" t="s">
        <v>1369</v>
      </c>
      <c r="IC13" s="5" t="s">
        <v>1370</v>
      </c>
      <c r="ID13" s="5" t="s">
        <v>1371</v>
      </c>
      <c r="IE13" s="5" t="s">
        <v>1372</v>
      </c>
      <c r="IF13" s="5" t="s">
        <v>1373</v>
      </c>
      <c r="IG13" s="5" t="s">
        <v>1374</v>
      </c>
      <c r="IH13" s="5" t="s">
        <v>1375</v>
      </c>
      <c r="II13" s="5" t="s">
        <v>348</v>
      </c>
      <c r="IJ13" s="5" t="s">
        <v>349</v>
      </c>
      <c r="IK13" s="5" t="s">
        <v>350</v>
      </c>
      <c r="IL13" s="5" t="s">
        <v>1376</v>
      </c>
      <c r="IM13" s="5" t="s">
        <v>1377</v>
      </c>
      <c r="IN13" s="5" t="s">
        <v>1378</v>
      </c>
      <c r="IO13" s="5" t="s">
        <v>1379</v>
      </c>
      <c r="IP13" s="5" t="s">
        <v>1380</v>
      </c>
      <c r="IQ13" s="5" t="s">
        <v>1381</v>
      </c>
      <c r="IR13" s="5" t="s">
        <v>1382</v>
      </c>
      <c r="IS13" s="5" t="s">
        <v>1383</v>
      </c>
      <c r="IT13" s="5" t="s">
        <v>1384</v>
      </c>
    </row>
    <row r="14" spans="1:293" ht="15.6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6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6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6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6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6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6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71" t="s">
        <v>393</v>
      </c>
      <c r="B39" s="72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" customHeight="1">
      <c r="A40" s="73" t="s">
        <v>1385</v>
      </c>
      <c r="B40" s="74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205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>
      <c r="B43" s="12" t="s">
        <v>206</v>
      </c>
      <c r="C43" s="17" t="s">
        <v>1386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>
      <c r="B44" s="12" t="s">
        <v>208</v>
      </c>
      <c r="C44" s="17" t="s">
        <v>1386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>
      <c r="B45" s="12" t="s">
        <v>209</v>
      </c>
      <c r="C45" s="17" t="s">
        <v>1386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>
      <c r="B47" s="12"/>
      <c r="C47" s="17"/>
      <c r="D47" s="107" t="s">
        <v>12</v>
      </c>
      <c r="E47" s="108"/>
      <c r="F47" s="80" t="s">
        <v>13</v>
      </c>
      <c r="G47" s="81"/>
      <c r="H47" s="82" t="s">
        <v>998</v>
      </c>
      <c r="I47" s="83"/>
      <c r="J47" s="82" t="s">
        <v>400</v>
      </c>
      <c r="K47" s="83"/>
      <c r="L47" s="11"/>
      <c r="M47" s="11"/>
    </row>
    <row r="48" spans="1:293">
      <c r="B48" s="12" t="s">
        <v>206</v>
      </c>
      <c r="C48" s="17" t="s">
        <v>1387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>
      <c r="B49" s="12" t="s">
        <v>208</v>
      </c>
      <c r="C49" s="17" t="s">
        <v>1387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>
      <c r="B50" s="12" t="s">
        <v>209</v>
      </c>
      <c r="C50" s="17" t="s">
        <v>1387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>
      <c r="B52" s="12" t="s">
        <v>206</v>
      </c>
      <c r="C52" s="17" t="s">
        <v>1388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12" t="s">
        <v>208</v>
      </c>
      <c r="C53" s="17" t="s">
        <v>1388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12" t="s">
        <v>209</v>
      </c>
      <c r="C54" s="17" t="s">
        <v>1388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7"/>
      <c r="D56" s="109" t="s">
        <v>217</v>
      </c>
      <c r="E56" s="109"/>
      <c r="F56" s="78" t="s">
        <v>15</v>
      </c>
      <c r="G56" s="79"/>
      <c r="H56" s="82" t="s">
        <v>218</v>
      </c>
      <c r="I56" s="83"/>
      <c r="J56" s="100" t="s">
        <v>219</v>
      </c>
      <c r="K56" s="100"/>
      <c r="L56" s="100" t="s">
        <v>16</v>
      </c>
      <c r="M56" s="100"/>
    </row>
    <row r="57" spans="2:13">
      <c r="B57" s="12" t="s">
        <v>206</v>
      </c>
      <c r="C57" s="17" t="s">
        <v>1389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>
      <c r="B58" s="12" t="s">
        <v>208</v>
      </c>
      <c r="C58" s="17" t="s">
        <v>1389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>
      <c r="B59" s="12" t="s">
        <v>209</v>
      </c>
      <c r="C59" s="17" t="s">
        <v>1389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>
      <c r="B61" s="12" t="s">
        <v>206</v>
      </c>
      <c r="C61" s="17" t="s">
        <v>1390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12" t="s">
        <v>208</v>
      </c>
      <c r="C62" s="17" t="s">
        <v>1390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12" t="s">
        <v>209</v>
      </c>
      <c r="C63" s="17" t="s">
        <v>1390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H21" sqref="H21"/>
    </sheetView>
  </sheetViews>
  <sheetFormatPr defaultColWidth="9" defaultRowHeight="14.4"/>
  <cols>
    <col min="2" max="2" width="29.109375" customWidth="1"/>
  </cols>
  <sheetData>
    <row r="1" spans="1:254" ht="15.6">
      <c r="A1" s="1" t="s">
        <v>214</v>
      </c>
      <c r="B1" s="110" t="s">
        <v>1391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>
      <c r="A2" s="2" t="s">
        <v>1392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1" t="s">
        <v>3</v>
      </c>
      <c r="IS2" s="61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84" t="s">
        <v>4</v>
      </c>
      <c r="B4" s="84" t="s">
        <v>5</v>
      </c>
      <c r="C4" s="62" t="s">
        <v>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94" t="s">
        <v>7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4" t="s">
        <v>8</v>
      </c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104" t="s">
        <v>9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66" t="s">
        <v>10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>
      <c r="A5" s="85"/>
      <c r="B5" s="85"/>
      <c r="C5" s="111" t="s">
        <v>11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3"/>
      <c r="X5" s="111" t="s">
        <v>12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3"/>
      <c r="AS5" s="111" t="s">
        <v>13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3"/>
      <c r="BN5" s="69" t="s">
        <v>998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400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111" t="s">
        <v>401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67" t="s">
        <v>217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15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8" t="s">
        <v>218</v>
      </c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 t="s">
        <v>219</v>
      </c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114" t="s">
        <v>16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17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6">
      <c r="A6" s="85"/>
      <c r="B6" s="85"/>
      <c r="C6" s="67" t="s">
        <v>999</v>
      </c>
      <c r="D6" s="67" t="s">
        <v>19</v>
      </c>
      <c r="E6" s="67" t="s">
        <v>20</v>
      </c>
      <c r="F6" s="67" t="s">
        <v>1000</v>
      </c>
      <c r="G6" s="67" t="s">
        <v>22</v>
      </c>
      <c r="H6" s="67" t="s">
        <v>23</v>
      </c>
      <c r="I6" s="67" t="s">
        <v>1001</v>
      </c>
      <c r="J6" s="67" t="s">
        <v>25</v>
      </c>
      <c r="K6" s="67" t="s">
        <v>26</v>
      </c>
      <c r="L6" s="67" t="s">
        <v>1002</v>
      </c>
      <c r="M6" s="67" t="s">
        <v>25</v>
      </c>
      <c r="N6" s="67" t="s">
        <v>26</v>
      </c>
      <c r="O6" s="67" t="s">
        <v>1003</v>
      </c>
      <c r="P6" s="67" t="s">
        <v>408</v>
      </c>
      <c r="Q6" s="67" t="s">
        <v>409</v>
      </c>
      <c r="R6" s="67" t="s">
        <v>1004</v>
      </c>
      <c r="S6" s="67" t="s">
        <v>20</v>
      </c>
      <c r="T6" s="67" t="s">
        <v>28</v>
      </c>
      <c r="U6" s="67" t="s">
        <v>1005</v>
      </c>
      <c r="V6" s="67" t="s">
        <v>20</v>
      </c>
      <c r="W6" s="67" t="s">
        <v>28</v>
      </c>
      <c r="X6" s="67" t="s">
        <v>1006</v>
      </c>
      <c r="Y6" s="67"/>
      <c r="Z6" s="67"/>
      <c r="AA6" s="67" t="s">
        <v>1007</v>
      </c>
      <c r="AB6" s="67"/>
      <c r="AC6" s="67"/>
      <c r="AD6" s="67" t="s">
        <v>1008</v>
      </c>
      <c r="AE6" s="67"/>
      <c r="AF6" s="67"/>
      <c r="AG6" s="67" t="s">
        <v>1009</v>
      </c>
      <c r="AH6" s="67"/>
      <c r="AI6" s="67"/>
      <c r="AJ6" s="67" t="s">
        <v>1010</v>
      </c>
      <c r="AK6" s="67"/>
      <c r="AL6" s="67"/>
      <c r="AM6" s="67" t="s">
        <v>1011</v>
      </c>
      <c r="AN6" s="67"/>
      <c r="AO6" s="67"/>
      <c r="AP6" s="69" t="s">
        <v>1012</v>
      </c>
      <c r="AQ6" s="69"/>
      <c r="AR6" s="69"/>
      <c r="AS6" s="67" t="s">
        <v>1013</v>
      </c>
      <c r="AT6" s="67"/>
      <c r="AU6" s="67"/>
      <c r="AV6" s="67" t="s">
        <v>1014</v>
      </c>
      <c r="AW6" s="67"/>
      <c r="AX6" s="67"/>
      <c r="AY6" s="67" t="s">
        <v>1015</v>
      </c>
      <c r="AZ6" s="67"/>
      <c r="BA6" s="67"/>
      <c r="BB6" s="67" t="s">
        <v>1016</v>
      </c>
      <c r="BC6" s="67"/>
      <c r="BD6" s="67"/>
      <c r="BE6" s="67" t="s">
        <v>1017</v>
      </c>
      <c r="BF6" s="67"/>
      <c r="BG6" s="67"/>
      <c r="BH6" s="69" t="s">
        <v>1018</v>
      </c>
      <c r="BI6" s="69"/>
      <c r="BJ6" s="69"/>
      <c r="BK6" s="69" t="s">
        <v>1019</v>
      </c>
      <c r="BL6" s="69"/>
      <c r="BM6" s="69"/>
      <c r="BN6" s="67" t="s">
        <v>1020</v>
      </c>
      <c r="BO6" s="67"/>
      <c r="BP6" s="67"/>
      <c r="BQ6" s="67" t="s">
        <v>1021</v>
      </c>
      <c r="BR6" s="67"/>
      <c r="BS6" s="67"/>
      <c r="BT6" s="69" t="s">
        <v>1022</v>
      </c>
      <c r="BU6" s="69"/>
      <c r="BV6" s="69"/>
      <c r="BW6" s="67" t="s">
        <v>1023</v>
      </c>
      <c r="BX6" s="67"/>
      <c r="BY6" s="67"/>
      <c r="BZ6" s="67" t="s">
        <v>1024</v>
      </c>
      <c r="CA6" s="67"/>
      <c r="CB6" s="67"/>
      <c r="CC6" s="67" t="s">
        <v>1025</v>
      </c>
      <c r="CD6" s="67"/>
      <c r="CE6" s="67"/>
      <c r="CF6" s="67" t="s">
        <v>1026</v>
      </c>
      <c r="CG6" s="67"/>
      <c r="CH6" s="67"/>
      <c r="CI6" s="67" t="s">
        <v>1027</v>
      </c>
      <c r="CJ6" s="67"/>
      <c r="CK6" s="67"/>
      <c r="CL6" s="67" t="s">
        <v>1028</v>
      </c>
      <c r="CM6" s="67"/>
      <c r="CN6" s="67"/>
      <c r="CO6" s="67" t="s">
        <v>1029</v>
      </c>
      <c r="CP6" s="67"/>
      <c r="CQ6" s="67"/>
      <c r="CR6" s="67" t="s">
        <v>1030</v>
      </c>
      <c r="CS6" s="67"/>
      <c r="CT6" s="67"/>
      <c r="CU6" s="67" t="s">
        <v>1031</v>
      </c>
      <c r="CV6" s="67"/>
      <c r="CW6" s="67"/>
      <c r="CX6" s="67" t="s">
        <v>1032</v>
      </c>
      <c r="CY6" s="67"/>
      <c r="CZ6" s="67"/>
      <c r="DA6" s="67" t="s">
        <v>1033</v>
      </c>
      <c r="DB6" s="67"/>
      <c r="DC6" s="67"/>
      <c r="DD6" s="69" t="s">
        <v>1034</v>
      </c>
      <c r="DE6" s="69"/>
      <c r="DF6" s="69"/>
      <c r="DG6" s="69" t="s">
        <v>1035</v>
      </c>
      <c r="DH6" s="69"/>
      <c r="DI6" s="69"/>
      <c r="DJ6" s="69" t="s">
        <v>1036</v>
      </c>
      <c r="DK6" s="69"/>
      <c r="DL6" s="69"/>
      <c r="DM6" s="69" t="s">
        <v>1037</v>
      </c>
      <c r="DN6" s="69"/>
      <c r="DO6" s="69"/>
      <c r="DP6" s="69" t="s">
        <v>1038</v>
      </c>
      <c r="DQ6" s="69"/>
      <c r="DR6" s="69"/>
      <c r="DS6" s="69" t="s">
        <v>1039</v>
      </c>
      <c r="DT6" s="69"/>
      <c r="DU6" s="69"/>
      <c r="DV6" s="69" t="s">
        <v>1040</v>
      </c>
      <c r="DW6" s="69"/>
      <c r="DX6" s="69"/>
      <c r="DY6" s="69" t="s">
        <v>1041</v>
      </c>
      <c r="DZ6" s="69"/>
      <c r="EA6" s="69"/>
      <c r="EB6" s="69" t="s">
        <v>1042</v>
      </c>
      <c r="EC6" s="69"/>
      <c r="ED6" s="69"/>
      <c r="EE6" s="69" t="s">
        <v>1043</v>
      </c>
      <c r="EF6" s="69"/>
      <c r="EG6" s="69"/>
      <c r="EH6" s="69" t="s">
        <v>1044</v>
      </c>
      <c r="EI6" s="69"/>
      <c r="EJ6" s="69"/>
      <c r="EK6" s="69" t="s">
        <v>1045</v>
      </c>
      <c r="EL6" s="69"/>
      <c r="EM6" s="69"/>
      <c r="EN6" s="69" t="s">
        <v>1046</v>
      </c>
      <c r="EO6" s="69"/>
      <c r="EP6" s="69"/>
      <c r="EQ6" s="69" t="s">
        <v>1047</v>
      </c>
      <c r="ER6" s="69"/>
      <c r="ES6" s="69"/>
      <c r="ET6" s="69" t="s">
        <v>1048</v>
      </c>
      <c r="EU6" s="69"/>
      <c r="EV6" s="69"/>
      <c r="EW6" s="69" t="s">
        <v>1049</v>
      </c>
      <c r="EX6" s="69"/>
      <c r="EY6" s="69"/>
      <c r="EZ6" s="69" t="s">
        <v>1050</v>
      </c>
      <c r="FA6" s="69"/>
      <c r="FB6" s="69"/>
      <c r="FC6" s="69" t="s">
        <v>1051</v>
      </c>
      <c r="FD6" s="69"/>
      <c r="FE6" s="69"/>
      <c r="FF6" s="69" t="s">
        <v>1052</v>
      </c>
      <c r="FG6" s="69"/>
      <c r="FH6" s="69"/>
      <c r="FI6" s="69" t="s">
        <v>1053</v>
      </c>
      <c r="FJ6" s="69"/>
      <c r="FK6" s="69"/>
      <c r="FL6" s="69" t="s">
        <v>1054</v>
      </c>
      <c r="FM6" s="69"/>
      <c r="FN6" s="69"/>
      <c r="FO6" s="69" t="s">
        <v>1055</v>
      </c>
      <c r="FP6" s="69"/>
      <c r="FQ6" s="69"/>
      <c r="FR6" s="69" t="s">
        <v>1056</v>
      </c>
      <c r="FS6" s="69"/>
      <c r="FT6" s="69"/>
      <c r="FU6" s="69" t="s">
        <v>1057</v>
      </c>
      <c r="FV6" s="69"/>
      <c r="FW6" s="69"/>
      <c r="FX6" s="69" t="s">
        <v>1058</v>
      </c>
      <c r="FY6" s="69"/>
      <c r="FZ6" s="69"/>
      <c r="GA6" s="69" t="s">
        <v>1059</v>
      </c>
      <c r="GB6" s="69"/>
      <c r="GC6" s="69"/>
      <c r="GD6" s="69" t="s">
        <v>1060</v>
      </c>
      <c r="GE6" s="69"/>
      <c r="GF6" s="69"/>
      <c r="GG6" s="69" t="s">
        <v>1061</v>
      </c>
      <c r="GH6" s="69"/>
      <c r="GI6" s="69"/>
      <c r="GJ6" s="69" t="s">
        <v>1062</v>
      </c>
      <c r="GK6" s="69"/>
      <c r="GL6" s="69"/>
      <c r="GM6" s="69" t="s">
        <v>1063</v>
      </c>
      <c r="GN6" s="69"/>
      <c r="GO6" s="69"/>
      <c r="GP6" s="69" t="s">
        <v>1064</v>
      </c>
      <c r="GQ6" s="69"/>
      <c r="GR6" s="69"/>
      <c r="GS6" s="69" t="s">
        <v>1065</v>
      </c>
      <c r="GT6" s="69"/>
      <c r="GU6" s="69"/>
      <c r="GV6" s="69" t="s">
        <v>1066</v>
      </c>
      <c r="GW6" s="69"/>
      <c r="GX6" s="69"/>
      <c r="GY6" s="69" t="s">
        <v>1067</v>
      </c>
      <c r="GZ6" s="69"/>
      <c r="HA6" s="69"/>
      <c r="HB6" s="69" t="s">
        <v>1068</v>
      </c>
      <c r="HC6" s="69"/>
      <c r="HD6" s="69"/>
      <c r="HE6" s="69" t="s">
        <v>1069</v>
      </c>
      <c r="HF6" s="69"/>
      <c r="HG6" s="69"/>
      <c r="HH6" s="69" t="s">
        <v>1070</v>
      </c>
      <c r="HI6" s="69"/>
      <c r="HJ6" s="69"/>
      <c r="HK6" s="69" t="s">
        <v>1071</v>
      </c>
      <c r="HL6" s="69"/>
      <c r="HM6" s="69"/>
      <c r="HN6" s="69" t="s">
        <v>1072</v>
      </c>
      <c r="HO6" s="69"/>
      <c r="HP6" s="69"/>
      <c r="HQ6" s="69" t="s">
        <v>1073</v>
      </c>
      <c r="HR6" s="69"/>
      <c r="HS6" s="69"/>
      <c r="HT6" s="69" t="s">
        <v>1074</v>
      </c>
      <c r="HU6" s="69"/>
      <c r="HV6" s="69"/>
      <c r="HW6" s="69" t="s">
        <v>1075</v>
      </c>
      <c r="HX6" s="69"/>
      <c r="HY6" s="69"/>
      <c r="HZ6" s="69" t="s">
        <v>1076</v>
      </c>
      <c r="IA6" s="69"/>
      <c r="IB6" s="69"/>
      <c r="IC6" s="69" t="s">
        <v>1077</v>
      </c>
      <c r="ID6" s="69"/>
      <c r="IE6" s="69"/>
      <c r="IF6" s="69" t="s">
        <v>1078</v>
      </c>
      <c r="IG6" s="69"/>
      <c r="IH6" s="69"/>
      <c r="II6" s="69" t="s">
        <v>1079</v>
      </c>
      <c r="IJ6" s="69"/>
      <c r="IK6" s="69"/>
      <c r="IL6" s="69" t="s">
        <v>1080</v>
      </c>
      <c r="IM6" s="69"/>
      <c r="IN6" s="69"/>
      <c r="IO6" s="69" t="s">
        <v>1081</v>
      </c>
      <c r="IP6" s="69"/>
      <c r="IQ6" s="69"/>
      <c r="IR6" s="69" t="s">
        <v>1082</v>
      </c>
      <c r="IS6" s="69"/>
      <c r="IT6" s="69"/>
    </row>
    <row r="7" spans="1:254" ht="104.25" customHeight="1">
      <c r="A7" s="85"/>
      <c r="B7" s="85"/>
      <c r="C7" s="70" t="s">
        <v>1083</v>
      </c>
      <c r="D7" s="70"/>
      <c r="E7" s="70"/>
      <c r="F7" s="70" t="s">
        <v>1084</v>
      </c>
      <c r="G7" s="70"/>
      <c r="H7" s="70"/>
      <c r="I7" s="70" t="s">
        <v>1085</v>
      </c>
      <c r="J7" s="70"/>
      <c r="K7" s="70"/>
      <c r="L7" s="70" t="s">
        <v>1086</v>
      </c>
      <c r="M7" s="70"/>
      <c r="N7" s="70"/>
      <c r="O7" s="70" t="s">
        <v>1087</v>
      </c>
      <c r="P7" s="70"/>
      <c r="Q7" s="70"/>
      <c r="R7" s="70" t="s">
        <v>1088</v>
      </c>
      <c r="S7" s="70"/>
      <c r="T7" s="70"/>
      <c r="U7" s="70" t="s">
        <v>1089</v>
      </c>
      <c r="V7" s="70"/>
      <c r="W7" s="70"/>
      <c r="X7" s="70" t="s">
        <v>1090</v>
      </c>
      <c r="Y7" s="70"/>
      <c r="Z7" s="70"/>
      <c r="AA7" s="70" t="s">
        <v>1091</v>
      </c>
      <c r="AB7" s="70"/>
      <c r="AC7" s="70"/>
      <c r="AD7" s="70" t="s">
        <v>1092</v>
      </c>
      <c r="AE7" s="70"/>
      <c r="AF7" s="70"/>
      <c r="AG7" s="70" t="s">
        <v>1093</v>
      </c>
      <c r="AH7" s="70"/>
      <c r="AI7" s="70"/>
      <c r="AJ7" s="70" t="s">
        <v>1094</v>
      </c>
      <c r="AK7" s="70"/>
      <c r="AL7" s="70"/>
      <c r="AM7" s="70" t="s">
        <v>1095</v>
      </c>
      <c r="AN7" s="70"/>
      <c r="AO7" s="70"/>
      <c r="AP7" s="70" t="s">
        <v>1096</v>
      </c>
      <c r="AQ7" s="70"/>
      <c r="AR7" s="70"/>
      <c r="AS7" s="70" t="s">
        <v>1097</v>
      </c>
      <c r="AT7" s="70"/>
      <c r="AU7" s="70"/>
      <c r="AV7" s="70" t="s">
        <v>1098</v>
      </c>
      <c r="AW7" s="70"/>
      <c r="AX7" s="70"/>
      <c r="AY7" s="70" t="s">
        <v>1099</v>
      </c>
      <c r="AZ7" s="70"/>
      <c r="BA7" s="70"/>
      <c r="BB7" s="70" t="s">
        <v>1100</v>
      </c>
      <c r="BC7" s="70"/>
      <c r="BD7" s="70"/>
      <c r="BE7" s="70" t="s">
        <v>1101</v>
      </c>
      <c r="BF7" s="70"/>
      <c r="BG7" s="70"/>
      <c r="BH7" s="70" t="s">
        <v>1102</v>
      </c>
      <c r="BI7" s="70"/>
      <c r="BJ7" s="70"/>
      <c r="BK7" s="70" t="s">
        <v>1103</v>
      </c>
      <c r="BL7" s="70"/>
      <c r="BM7" s="70"/>
      <c r="BN7" s="70" t="s">
        <v>1104</v>
      </c>
      <c r="BO7" s="70"/>
      <c r="BP7" s="70"/>
      <c r="BQ7" s="70" t="s">
        <v>1105</v>
      </c>
      <c r="BR7" s="70"/>
      <c r="BS7" s="70"/>
      <c r="BT7" s="70" t="s">
        <v>1106</v>
      </c>
      <c r="BU7" s="70"/>
      <c r="BV7" s="70"/>
      <c r="BW7" s="70" t="s">
        <v>1107</v>
      </c>
      <c r="BX7" s="70"/>
      <c r="BY7" s="70"/>
      <c r="BZ7" s="70" t="s">
        <v>1108</v>
      </c>
      <c r="CA7" s="70"/>
      <c r="CB7" s="70"/>
      <c r="CC7" s="70" t="s">
        <v>1109</v>
      </c>
      <c r="CD7" s="70"/>
      <c r="CE7" s="70"/>
      <c r="CF7" s="70" t="s">
        <v>1110</v>
      </c>
      <c r="CG7" s="70"/>
      <c r="CH7" s="70"/>
      <c r="CI7" s="70" t="s">
        <v>1111</v>
      </c>
      <c r="CJ7" s="70"/>
      <c r="CK7" s="70"/>
      <c r="CL7" s="70" t="s">
        <v>1112</v>
      </c>
      <c r="CM7" s="70"/>
      <c r="CN7" s="70"/>
      <c r="CO7" s="70" t="s">
        <v>1113</v>
      </c>
      <c r="CP7" s="70"/>
      <c r="CQ7" s="70"/>
      <c r="CR7" s="70" t="s">
        <v>1114</v>
      </c>
      <c r="CS7" s="70"/>
      <c r="CT7" s="70"/>
      <c r="CU7" s="70" t="s">
        <v>1115</v>
      </c>
      <c r="CV7" s="70"/>
      <c r="CW7" s="70"/>
      <c r="CX7" s="70" t="s">
        <v>1116</v>
      </c>
      <c r="CY7" s="70"/>
      <c r="CZ7" s="70"/>
      <c r="DA7" s="70" t="s">
        <v>1117</v>
      </c>
      <c r="DB7" s="70"/>
      <c r="DC7" s="70"/>
      <c r="DD7" s="70" t="s">
        <v>1118</v>
      </c>
      <c r="DE7" s="70"/>
      <c r="DF7" s="70"/>
      <c r="DG7" s="70" t="s">
        <v>1119</v>
      </c>
      <c r="DH7" s="70"/>
      <c r="DI7" s="70"/>
      <c r="DJ7" s="101" t="s">
        <v>1120</v>
      </c>
      <c r="DK7" s="101"/>
      <c r="DL7" s="101"/>
      <c r="DM7" s="101" t="s">
        <v>1121</v>
      </c>
      <c r="DN7" s="101"/>
      <c r="DO7" s="101"/>
      <c r="DP7" s="101" t="s">
        <v>1122</v>
      </c>
      <c r="DQ7" s="101"/>
      <c r="DR7" s="101"/>
      <c r="DS7" s="101" t="s">
        <v>1123</v>
      </c>
      <c r="DT7" s="101"/>
      <c r="DU7" s="101"/>
      <c r="DV7" s="101" t="s">
        <v>1124</v>
      </c>
      <c r="DW7" s="101"/>
      <c r="DX7" s="101"/>
      <c r="DY7" s="70" t="s">
        <v>1125</v>
      </c>
      <c r="DZ7" s="70"/>
      <c r="EA7" s="70"/>
      <c r="EB7" s="70" t="s">
        <v>1126</v>
      </c>
      <c r="EC7" s="70"/>
      <c r="ED7" s="70"/>
      <c r="EE7" s="70" t="s">
        <v>1127</v>
      </c>
      <c r="EF7" s="70"/>
      <c r="EG7" s="70"/>
      <c r="EH7" s="70" t="s">
        <v>1128</v>
      </c>
      <c r="EI7" s="70"/>
      <c r="EJ7" s="70"/>
      <c r="EK7" s="70" t="s">
        <v>1129</v>
      </c>
      <c r="EL7" s="70"/>
      <c r="EM7" s="70"/>
      <c r="EN7" s="70" t="s">
        <v>1130</v>
      </c>
      <c r="EO7" s="70"/>
      <c r="EP7" s="70"/>
      <c r="EQ7" s="70" t="s">
        <v>1131</v>
      </c>
      <c r="ER7" s="70"/>
      <c r="ES7" s="70"/>
      <c r="ET7" s="70" t="s">
        <v>1132</v>
      </c>
      <c r="EU7" s="70"/>
      <c r="EV7" s="70"/>
      <c r="EW7" s="70" t="s">
        <v>1133</v>
      </c>
      <c r="EX7" s="70"/>
      <c r="EY7" s="70"/>
      <c r="EZ7" s="70" t="s">
        <v>1134</v>
      </c>
      <c r="FA7" s="70"/>
      <c r="FB7" s="70"/>
      <c r="FC7" s="70" t="s">
        <v>1135</v>
      </c>
      <c r="FD7" s="70"/>
      <c r="FE7" s="70"/>
      <c r="FF7" s="70" t="s">
        <v>1136</v>
      </c>
      <c r="FG7" s="70"/>
      <c r="FH7" s="70"/>
      <c r="FI7" s="70" t="s">
        <v>1137</v>
      </c>
      <c r="FJ7" s="70"/>
      <c r="FK7" s="70"/>
      <c r="FL7" s="70" t="s">
        <v>1138</v>
      </c>
      <c r="FM7" s="70"/>
      <c r="FN7" s="70"/>
      <c r="FO7" s="70" t="s">
        <v>1139</v>
      </c>
      <c r="FP7" s="70"/>
      <c r="FQ7" s="70"/>
      <c r="FR7" s="70" t="s">
        <v>1140</v>
      </c>
      <c r="FS7" s="70"/>
      <c r="FT7" s="70"/>
      <c r="FU7" s="70" t="s">
        <v>1141</v>
      </c>
      <c r="FV7" s="70"/>
      <c r="FW7" s="70"/>
      <c r="FX7" s="70" t="s">
        <v>1142</v>
      </c>
      <c r="FY7" s="70"/>
      <c r="FZ7" s="70"/>
      <c r="GA7" s="101" t="s">
        <v>1143</v>
      </c>
      <c r="GB7" s="101"/>
      <c r="GC7" s="101"/>
      <c r="GD7" s="70" t="s">
        <v>1144</v>
      </c>
      <c r="GE7" s="70"/>
      <c r="GF7" s="70"/>
      <c r="GG7" s="101" t="s">
        <v>1145</v>
      </c>
      <c r="GH7" s="101"/>
      <c r="GI7" s="101"/>
      <c r="GJ7" s="101" t="s">
        <v>1146</v>
      </c>
      <c r="GK7" s="101"/>
      <c r="GL7" s="101"/>
      <c r="GM7" s="101" t="s">
        <v>1147</v>
      </c>
      <c r="GN7" s="101"/>
      <c r="GO7" s="101"/>
      <c r="GP7" s="101" t="s">
        <v>1148</v>
      </c>
      <c r="GQ7" s="101"/>
      <c r="GR7" s="101"/>
      <c r="GS7" s="101" t="s">
        <v>1149</v>
      </c>
      <c r="GT7" s="101"/>
      <c r="GU7" s="101"/>
      <c r="GV7" s="101" t="s">
        <v>1150</v>
      </c>
      <c r="GW7" s="101"/>
      <c r="GX7" s="101"/>
      <c r="GY7" s="101" t="s">
        <v>1151</v>
      </c>
      <c r="GZ7" s="101"/>
      <c r="HA7" s="101"/>
      <c r="HB7" s="70" t="s">
        <v>1152</v>
      </c>
      <c r="HC7" s="70"/>
      <c r="HD7" s="70"/>
      <c r="HE7" s="70" t="s">
        <v>1153</v>
      </c>
      <c r="HF7" s="70"/>
      <c r="HG7" s="70"/>
      <c r="HH7" s="70" t="s">
        <v>1154</v>
      </c>
      <c r="HI7" s="70"/>
      <c r="HJ7" s="70"/>
      <c r="HK7" s="70" t="s">
        <v>1155</v>
      </c>
      <c r="HL7" s="70"/>
      <c r="HM7" s="70"/>
      <c r="HN7" s="70" t="s">
        <v>1156</v>
      </c>
      <c r="HO7" s="70"/>
      <c r="HP7" s="70"/>
      <c r="HQ7" s="70" t="s">
        <v>1157</v>
      </c>
      <c r="HR7" s="70"/>
      <c r="HS7" s="70"/>
      <c r="HT7" s="70" t="s">
        <v>1158</v>
      </c>
      <c r="HU7" s="70"/>
      <c r="HV7" s="70"/>
      <c r="HW7" s="70" t="s">
        <v>1159</v>
      </c>
      <c r="HX7" s="70"/>
      <c r="HY7" s="70"/>
      <c r="HZ7" s="70" t="s">
        <v>1160</v>
      </c>
      <c r="IA7" s="70"/>
      <c r="IB7" s="70"/>
      <c r="IC7" s="70" t="s">
        <v>1161</v>
      </c>
      <c r="ID7" s="70"/>
      <c r="IE7" s="70"/>
      <c r="IF7" s="70" t="s">
        <v>1162</v>
      </c>
      <c r="IG7" s="70"/>
      <c r="IH7" s="70"/>
      <c r="II7" s="70" t="s">
        <v>1163</v>
      </c>
      <c r="IJ7" s="70"/>
      <c r="IK7" s="70"/>
      <c r="IL7" s="70" t="s">
        <v>1164</v>
      </c>
      <c r="IM7" s="70"/>
      <c r="IN7" s="70"/>
      <c r="IO7" s="70" t="s">
        <v>1165</v>
      </c>
      <c r="IP7" s="70"/>
      <c r="IQ7" s="70"/>
      <c r="IR7" s="70" t="s">
        <v>1166</v>
      </c>
      <c r="IS7" s="70"/>
      <c r="IT7" s="70"/>
    </row>
    <row r="8" spans="1:254" ht="58.5" customHeight="1">
      <c r="A8" s="86"/>
      <c r="B8" s="86"/>
      <c r="C8" s="5" t="s">
        <v>111</v>
      </c>
      <c r="D8" s="5" t="s">
        <v>1167</v>
      </c>
      <c r="E8" s="5" t="s">
        <v>1168</v>
      </c>
      <c r="F8" s="5" t="s">
        <v>1169</v>
      </c>
      <c r="G8" s="5" t="s">
        <v>1170</v>
      </c>
      <c r="H8" s="5" t="s">
        <v>817</v>
      </c>
      <c r="I8" s="5" t="s">
        <v>1171</v>
      </c>
      <c r="J8" s="5" t="s">
        <v>1172</v>
      </c>
      <c r="K8" s="5" t="s">
        <v>1173</v>
      </c>
      <c r="L8" s="5" t="s">
        <v>364</v>
      </c>
      <c r="M8" s="5" t="s">
        <v>1174</v>
      </c>
      <c r="N8" s="5" t="s">
        <v>1175</v>
      </c>
      <c r="O8" s="5" t="s">
        <v>1176</v>
      </c>
      <c r="P8" s="5" t="s">
        <v>1177</v>
      </c>
      <c r="Q8" s="5" t="s">
        <v>1178</v>
      </c>
      <c r="R8" s="5" t="s">
        <v>1179</v>
      </c>
      <c r="S8" s="5" t="s">
        <v>1180</v>
      </c>
      <c r="T8" s="5" t="s">
        <v>1181</v>
      </c>
      <c r="U8" s="5" t="s">
        <v>1182</v>
      </c>
      <c r="V8" s="5" t="s">
        <v>1183</v>
      </c>
      <c r="W8" s="5" t="s">
        <v>1184</v>
      </c>
      <c r="X8" s="5" t="s">
        <v>1185</v>
      </c>
      <c r="Y8" s="5" t="s">
        <v>1186</v>
      </c>
      <c r="Z8" s="5" t="s">
        <v>1187</v>
      </c>
      <c r="AA8" s="5" t="s">
        <v>829</v>
      </c>
      <c r="AB8" s="5" t="s">
        <v>591</v>
      </c>
      <c r="AC8" s="5" t="s">
        <v>830</v>
      </c>
      <c r="AD8" s="5" t="s">
        <v>1188</v>
      </c>
      <c r="AE8" s="5" t="s">
        <v>1189</v>
      </c>
      <c r="AF8" s="5" t="s">
        <v>1190</v>
      </c>
      <c r="AG8" s="5" t="s">
        <v>1191</v>
      </c>
      <c r="AH8" s="5" t="s">
        <v>1192</v>
      </c>
      <c r="AI8" s="5" t="s">
        <v>1193</v>
      </c>
      <c r="AJ8" s="5" t="s">
        <v>1194</v>
      </c>
      <c r="AK8" s="5" t="s">
        <v>838</v>
      </c>
      <c r="AL8" s="5" t="s">
        <v>1195</v>
      </c>
      <c r="AM8" s="5" t="s">
        <v>1196</v>
      </c>
      <c r="AN8" s="5" t="s">
        <v>1197</v>
      </c>
      <c r="AO8" s="5" t="s">
        <v>1198</v>
      </c>
      <c r="AP8" s="5" t="s">
        <v>1199</v>
      </c>
      <c r="AQ8" s="5" t="s">
        <v>1200</v>
      </c>
      <c r="AR8" s="5" t="s">
        <v>1201</v>
      </c>
      <c r="AS8" s="5" t="s">
        <v>165</v>
      </c>
      <c r="AT8" s="5" t="s">
        <v>564</v>
      </c>
      <c r="AU8" s="5" t="s">
        <v>1202</v>
      </c>
      <c r="AV8" s="5" t="s">
        <v>1203</v>
      </c>
      <c r="AW8" s="5" t="s">
        <v>1204</v>
      </c>
      <c r="AX8" s="5" t="s">
        <v>1205</v>
      </c>
      <c r="AY8" s="5" t="s">
        <v>317</v>
      </c>
      <c r="AZ8" s="5" t="s">
        <v>1206</v>
      </c>
      <c r="BA8" s="5" t="s">
        <v>1207</v>
      </c>
      <c r="BB8" s="5" t="s">
        <v>1208</v>
      </c>
      <c r="BC8" s="5" t="s">
        <v>1209</v>
      </c>
      <c r="BD8" s="5" t="s">
        <v>1210</v>
      </c>
      <c r="BE8" s="5" t="s">
        <v>1211</v>
      </c>
      <c r="BF8" s="5" t="s">
        <v>1212</v>
      </c>
      <c r="BG8" s="5" t="s">
        <v>1213</v>
      </c>
      <c r="BH8" s="5" t="s">
        <v>1214</v>
      </c>
      <c r="BI8" s="5" t="s">
        <v>1215</v>
      </c>
      <c r="BJ8" s="5" t="s">
        <v>1216</v>
      </c>
      <c r="BK8" s="5" t="s">
        <v>1217</v>
      </c>
      <c r="BL8" s="5" t="s">
        <v>1218</v>
      </c>
      <c r="BM8" s="5" t="s">
        <v>1219</v>
      </c>
      <c r="BN8" s="5" t="s">
        <v>1220</v>
      </c>
      <c r="BO8" s="5" t="s">
        <v>1221</v>
      </c>
      <c r="BP8" s="5" t="s">
        <v>1222</v>
      </c>
      <c r="BQ8" s="5" t="s">
        <v>1223</v>
      </c>
      <c r="BR8" s="5" t="s">
        <v>1224</v>
      </c>
      <c r="BS8" s="5" t="s">
        <v>1225</v>
      </c>
      <c r="BT8" s="5" t="s">
        <v>1226</v>
      </c>
      <c r="BU8" s="5" t="s">
        <v>1227</v>
      </c>
      <c r="BV8" s="5" t="s">
        <v>1228</v>
      </c>
      <c r="BW8" s="5" t="s">
        <v>1229</v>
      </c>
      <c r="BX8" s="5" t="s">
        <v>1230</v>
      </c>
      <c r="BY8" s="5" t="s">
        <v>1231</v>
      </c>
      <c r="BZ8" s="5" t="s">
        <v>1108</v>
      </c>
      <c r="CA8" s="5" t="s">
        <v>1232</v>
      </c>
      <c r="CB8" s="5" t="s">
        <v>1233</v>
      </c>
      <c r="CC8" s="5" t="s">
        <v>1234</v>
      </c>
      <c r="CD8" s="5" t="s">
        <v>1235</v>
      </c>
      <c r="CE8" s="5" t="s">
        <v>1236</v>
      </c>
      <c r="CF8" s="5" t="s">
        <v>1237</v>
      </c>
      <c r="CG8" s="5" t="s">
        <v>1238</v>
      </c>
      <c r="CH8" s="5" t="s">
        <v>1239</v>
      </c>
      <c r="CI8" s="5" t="s">
        <v>1240</v>
      </c>
      <c r="CJ8" s="5" t="s">
        <v>1241</v>
      </c>
      <c r="CK8" s="5" t="s">
        <v>1242</v>
      </c>
      <c r="CL8" s="5" t="s">
        <v>863</v>
      </c>
      <c r="CM8" s="5" t="s">
        <v>864</v>
      </c>
      <c r="CN8" s="5" t="s">
        <v>1243</v>
      </c>
      <c r="CO8" s="5" t="s">
        <v>1244</v>
      </c>
      <c r="CP8" s="5" t="s">
        <v>1245</v>
      </c>
      <c r="CQ8" s="5" t="s">
        <v>1246</v>
      </c>
      <c r="CR8" s="5" t="s">
        <v>1247</v>
      </c>
      <c r="CS8" s="5" t="s">
        <v>1248</v>
      </c>
      <c r="CT8" s="5" t="s">
        <v>1249</v>
      </c>
      <c r="CU8" s="5" t="s">
        <v>1250</v>
      </c>
      <c r="CV8" s="5" t="s">
        <v>1251</v>
      </c>
      <c r="CW8" s="5" t="s">
        <v>1252</v>
      </c>
      <c r="CX8" s="5" t="s">
        <v>1253</v>
      </c>
      <c r="CY8" s="5" t="s">
        <v>1254</v>
      </c>
      <c r="CZ8" s="5" t="s">
        <v>873</v>
      </c>
      <c r="DA8" s="5" t="s">
        <v>1255</v>
      </c>
      <c r="DB8" s="5" t="s">
        <v>1256</v>
      </c>
      <c r="DC8" s="5" t="s">
        <v>1257</v>
      </c>
      <c r="DD8" s="5" t="s">
        <v>1258</v>
      </c>
      <c r="DE8" s="5" t="s">
        <v>1259</v>
      </c>
      <c r="DF8" s="5" t="s">
        <v>1260</v>
      </c>
      <c r="DG8" s="5" t="s">
        <v>1261</v>
      </c>
      <c r="DH8" s="5" t="s">
        <v>1262</v>
      </c>
      <c r="DI8" s="5" t="s">
        <v>1263</v>
      </c>
      <c r="DJ8" s="22" t="s">
        <v>569</v>
      </c>
      <c r="DK8" s="5" t="s">
        <v>1264</v>
      </c>
      <c r="DL8" s="22" t="s">
        <v>1265</v>
      </c>
      <c r="DM8" s="22" t="s">
        <v>1266</v>
      </c>
      <c r="DN8" s="5" t="s">
        <v>1267</v>
      </c>
      <c r="DO8" s="22" t="s">
        <v>1268</v>
      </c>
      <c r="DP8" s="22" t="s">
        <v>1269</v>
      </c>
      <c r="DQ8" s="5" t="s">
        <v>1270</v>
      </c>
      <c r="DR8" s="22" t="s">
        <v>1271</v>
      </c>
      <c r="DS8" s="22" t="s">
        <v>1272</v>
      </c>
      <c r="DT8" s="5" t="s">
        <v>1273</v>
      </c>
      <c r="DU8" s="22" t="s">
        <v>1274</v>
      </c>
      <c r="DV8" s="22" t="s">
        <v>1275</v>
      </c>
      <c r="DW8" s="5" t="s">
        <v>1276</v>
      </c>
      <c r="DX8" s="22" t="s">
        <v>1277</v>
      </c>
      <c r="DY8" s="5" t="s">
        <v>1278</v>
      </c>
      <c r="DZ8" s="5" t="s">
        <v>1279</v>
      </c>
      <c r="EA8" s="5" t="s">
        <v>1280</v>
      </c>
      <c r="EB8" s="5" t="s">
        <v>1281</v>
      </c>
      <c r="EC8" s="5" t="s">
        <v>1282</v>
      </c>
      <c r="ED8" s="5" t="s">
        <v>1283</v>
      </c>
      <c r="EE8" s="5" t="s">
        <v>1284</v>
      </c>
      <c r="EF8" s="5" t="s">
        <v>1285</v>
      </c>
      <c r="EG8" s="5" t="s">
        <v>1286</v>
      </c>
      <c r="EH8" s="5" t="s">
        <v>1287</v>
      </c>
      <c r="EI8" s="5" t="s">
        <v>1288</v>
      </c>
      <c r="EJ8" s="5" t="s">
        <v>1289</v>
      </c>
      <c r="EK8" s="5" t="s">
        <v>1290</v>
      </c>
      <c r="EL8" s="5" t="s">
        <v>1291</v>
      </c>
      <c r="EM8" s="5" t="s">
        <v>1292</v>
      </c>
      <c r="EN8" s="5" t="s">
        <v>1293</v>
      </c>
      <c r="EO8" s="5" t="s">
        <v>1294</v>
      </c>
      <c r="EP8" s="5" t="s">
        <v>1295</v>
      </c>
      <c r="EQ8" s="5" t="s">
        <v>1296</v>
      </c>
      <c r="ER8" s="5" t="s">
        <v>1297</v>
      </c>
      <c r="ES8" s="5" t="s">
        <v>1298</v>
      </c>
      <c r="ET8" s="5" t="s">
        <v>1299</v>
      </c>
      <c r="EU8" s="5" t="s">
        <v>1300</v>
      </c>
      <c r="EV8" s="5" t="s">
        <v>1301</v>
      </c>
      <c r="EW8" s="5" t="s">
        <v>1299</v>
      </c>
      <c r="EX8" s="5" t="s">
        <v>1300</v>
      </c>
      <c r="EY8" s="5" t="s">
        <v>1302</v>
      </c>
      <c r="EZ8" s="5" t="s">
        <v>829</v>
      </c>
      <c r="FA8" s="5" t="s">
        <v>1303</v>
      </c>
      <c r="FB8" s="5" t="s">
        <v>1304</v>
      </c>
      <c r="FC8" s="5" t="s">
        <v>1305</v>
      </c>
      <c r="FD8" s="5" t="s">
        <v>1306</v>
      </c>
      <c r="FE8" s="5" t="s">
        <v>1307</v>
      </c>
      <c r="FF8" s="5" t="s">
        <v>1308</v>
      </c>
      <c r="FG8" s="5" t="s">
        <v>1309</v>
      </c>
      <c r="FH8" s="5" t="s">
        <v>1310</v>
      </c>
      <c r="FI8" s="5" t="s">
        <v>105</v>
      </c>
      <c r="FJ8" s="5" t="s">
        <v>106</v>
      </c>
      <c r="FK8" s="5" t="s">
        <v>339</v>
      </c>
      <c r="FL8" s="5" t="s">
        <v>1311</v>
      </c>
      <c r="FM8" s="5" t="s">
        <v>1312</v>
      </c>
      <c r="FN8" s="5" t="s">
        <v>1313</v>
      </c>
      <c r="FO8" s="5" t="s">
        <v>1314</v>
      </c>
      <c r="FP8" s="5" t="s">
        <v>1315</v>
      </c>
      <c r="FQ8" s="5" t="s">
        <v>1316</v>
      </c>
      <c r="FR8" s="5" t="s">
        <v>1317</v>
      </c>
      <c r="FS8" s="5" t="s">
        <v>1318</v>
      </c>
      <c r="FT8" s="5" t="s">
        <v>1319</v>
      </c>
      <c r="FU8" s="5" t="s">
        <v>1320</v>
      </c>
      <c r="FV8" s="5" t="s">
        <v>1321</v>
      </c>
      <c r="FW8" s="5" t="s">
        <v>1322</v>
      </c>
      <c r="FX8" s="5" t="s">
        <v>1323</v>
      </c>
      <c r="FY8" s="5" t="s">
        <v>1324</v>
      </c>
      <c r="FZ8" s="5" t="s">
        <v>1325</v>
      </c>
      <c r="GA8" s="22" t="s">
        <v>1326</v>
      </c>
      <c r="GB8" s="5" t="s">
        <v>1327</v>
      </c>
      <c r="GC8" s="22" t="s">
        <v>1328</v>
      </c>
      <c r="GD8" s="5" t="s">
        <v>1329</v>
      </c>
      <c r="GE8" s="5" t="s">
        <v>1330</v>
      </c>
      <c r="GF8" s="5" t="s">
        <v>1331</v>
      </c>
      <c r="GG8" s="22" t="s">
        <v>200</v>
      </c>
      <c r="GH8" s="5" t="s">
        <v>1332</v>
      </c>
      <c r="GI8" s="22" t="s">
        <v>1333</v>
      </c>
      <c r="GJ8" s="22" t="s">
        <v>1334</v>
      </c>
      <c r="GK8" s="5" t="s">
        <v>1335</v>
      </c>
      <c r="GL8" s="22" t="s">
        <v>1336</v>
      </c>
      <c r="GM8" s="22" t="s">
        <v>845</v>
      </c>
      <c r="GN8" s="5" t="s">
        <v>365</v>
      </c>
      <c r="GO8" s="22" t="s">
        <v>1307</v>
      </c>
      <c r="GP8" s="22" t="s">
        <v>1337</v>
      </c>
      <c r="GQ8" s="5" t="s">
        <v>1338</v>
      </c>
      <c r="GR8" s="22" t="s">
        <v>1339</v>
      </c>
      <c r="GS8" s="22" t="s">
        <v>1340</v>
      </c>
      <c r="GT8" s="5" t="s">
        <v>1341</v>
      </c>
      <c r="GU8" s="22" t="s">
        <v>1342</v>
      </c>
      <c r="GV8" s="22" t="s">
        <v>1343</v>
      </c>
      <c r="GW8" s="5" t="s">
        <v>1344</v>
      </c>
      <c r="GX8" s="22" t="s">
        <v>1345</v>
      </c>
      <c r="GY8" s="22" t="s">
        <v>1346</v>
      </c>
      <c r="GZ8" s="5" t="s">
        <v>1347</v>
      </c>
      <c r="HA8" s="22" t="s">
        <v>1348</v>
      </c>
      <c r="HB8" s="5" t="s">
        <v>1349</v>
      </c>
      <c r="HC8" s="5" t="s">
        <v>1350</v>
      </c>
      <c r="HD8" s="5" t="s">
        <v>1351</v>
      </c>
      <c r="HE8" s="5" t="s">
        <v>165</v>
      </c>
      <c r="HF8" s="5" t="s">
        <v>564</v>
      </c>
      <c r="HG8" s="5" t="s">
        <v>565</v>
      </c>
      <c r="HH8" s="5" t="s">
        <v>116</v>
      </c>
      <c r="HI8" s="5" t="s">
        <v>117</v>
      </c>
      <c r="HJ8" s="5" t="s">
        <v>156</v>
      </c>
      <c r="HK8" s="5" t="s">
        <v>1352</v>
      </c>
      <c r="HL8" s="5" t="s">
        <v>1353</v>
      </c>
      <c r="HM8" s="5" t="s">
        <v>1354</v>
      </c>
      <c r="HN8" s="5" t="s">
        <v>1355</v>
      </c>
      <c r="HO8" s="5" t="s">
        <v>1356</v>
      </c>
      <c r="HP8" s="5" t="s">
        <v>1357</v>
      </c>
      <c r="HQ8" s="5" t="s">
        <v>1358</v>
      </c>
      <c r="HR8" s="5" t="s">
        <v>1359</v>
      </c>
      <c r="HS8" s="5" t="s">
        <v>1360</v>
      </c>
      <c r="HT8" s="5" t="s">
        <v>1361</v>
      </c>
      <c r="HU8" s="5" t="s">
        <v>1362</v>
      </c>
      <c r="HV8" s="5" t="s">
        <v>1363</v>
      </c>
      <c r="HW8" s="5" t="s">
        <v>1364</v>
      </c>
      <c r="HX8" s="5" t="s">
        <v>1365</v>
      </c>
      <c r="HY8" s="5" t="s">
        <v>1366</v>
      </c>
      <c r="HZ8" s="5" t="s">
        <v>1367</v>
      </c>
      <c r="IA8" s="5" t="s">
        <v>1368</v>
      </c>
      <c r="IB8" s="5" t="s">
        <v>1369</v>
      </c>
      <c r="IC8" s="5" t="s">
        <v>1370</v>
      </c>
      <c r="ID8" s="5" t="s">
        <v>1371</v>
      </c>
      <c r="IE8" s="5" t="s">
        <v>1372</v>
      </c>
      <c r="IF8" s="5" t="s">
        <v>1373</v>
      </c>
      <c r="IG8" s="5" t="s">
        <v>1374</v>
      </c>
      <c r="IH8" s="5" t="s">
        <v>1375</v>
      </c>
      <c r="II8" s="5" t="s">
        <v>348</v>
      </c>
      <c r="IJ8" s="5" t="s">
        <v>349</v>
      </c>
      <c r="IK8" s="5" t="s">
        <v>350</v>
      </c>
      <c r="IL8" s="5" t="s">
        <v>1376</v>
      </c>
      <c r="IM8" s="5" t="s">
        <v>1377</v>
      </c>
      <c r="IN8" s="5" t="s">
        <v>1378</v>
      </c>
      <c r="IO8" s="5" t="s">
        <v>1379</v>
      </c>
      <c r="IP8" s="5" t="s">
        <v>1380</v>
      </c>
      <c r="IQ8" s="5" t="s">
        <v>1381</v>
      </c>
      <c r="IR8" s="5" t="s">
        <v>1382</v>
      </c>
      <c r="IS8" s="5" t="s">
        <v>1383</v>
      </c>
      <c r="IT8" s="5" t="s">
        <v>1384</v>
      </c>
    </row>
    <row r="9" spans="1:254" ht="15.6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6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6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6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6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6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6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71" t="s">
        <v>393</v>
      </c>
      <c r="B34" s="72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73" t="s">
        <v>1385</v>
      </c>
      <c r="B35" s="74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205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206</v>
      </c>
      <c r="C38" s="12" t="s">
        <v>1386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>
      <c r="B39" s="12" t="s">
        <v>208</v>
      </c>
      <c r="C39" s="12" t="s">
        <v>1386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>
      <c r="B40" s="12" t="s">
        <v>209</v>
      </c>
      <c r="C40" s="12" t="s">
        <v>1386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>
      <c r="B42" s="12"/>
      <c r="C42" s="12"/>
      <c r="D42" s="107" t="s">
        <v>12</v>
      </c>
      <c r="E42" s="108"/>
      <c r="F42" s="80" t="s">
        <v>13</v>
      </c>
      <c r="G42" s="81"/>
      <c r="H42" s="82" t="s">
        <v>998</v>
      </c>
      <c r="I42" s="83"/>
      <c r="J42" s="82" t="s">
        <v>400</v>
      </c>
      <c r="K42" s="83"/>
      <c r="L42" s="11"/>
      <c r="M42" s="11"/>
    </row>
    <row r="43" spans="1:254">
      <c r="B43" s="12" t="s">
        <v>206</v>
      </c>
      <c r="C43" s="12" t="s">
        <v>1387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>
      <c r="B44" s="12" t="s">
        <v>208</v>
      </c>
      <c r="C44" s="12" t="s">
        <v>1387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>
      <c r="B45" s="12" t="s">
        <v>209</v>
      </c>
      <c r="C45" s="12" t="s">
        <v>1387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>
      <c r="B47" s="12" t="s">
        <v>206</v>
      </c>
      <c r="C47" s="12" t="s">
        <v>1388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>
      <c r="B48" s="12" t="s">
        <v>208</v>
      </c>
      <c r="C48" s="12" t="s">
        <v>1388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12" t="s">
        <v>209</v>
      </c>
      <c r="C49" s="12" t="s">
        <v>1388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09" t="s">
        <v>217</v>
      </c>
      <c r="E51" s="109"/>
      <c r="F51" s="78" t="s">
        <v>15</v>
      </c>
      <c r="G51" s="79"/>
      <c r="H51" s="82" t="s">
        <v>218</v>
      </c>
      <c r="I51" s="83"/>
      <c r="J51" s="100" t="s">
        <v>219</v>
      </c>
      <c r="K51" s="100"/>
      <c r="L51" s="100" t="s">
        <v>16</v>
      </c>
      <c r="M51" s="100"/>
    </row>
    <row r="52" spans="2:13">
      <c r="B52" s="12" t="s">
        <v>206</v>
      </c>
      <c r="C52" s="12" t="s">
        <v>1389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>
      <c r="B53" s="12" t="s">
        <v>208</v>
      </c>
      <c r="C53" s="12" t="s">
        <v>1389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>
      <c r="B54" s="12" t="s">
        <v>209</v>
      </c>
      <c r="C54" s="12" t="s">
        <v>1389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>
      <c r="B56" s="12" t="s">
        <v>206</v>
      </c>
      <c r="C56" s="12" t="s">
        <v>1390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>
      <c r="B57" s="12" t="s">
        <v>208</v>
      </c>
      <c r="C57" s="12" t="s">
        <v>1390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>
      <c r="B58" s="12" t="s">
        <v>209</v>
      </c>
      <c r="C58" s="12" t="s">
        <v>1390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2022-12-22T06:57:00Z</dcterms:created>
  <dcterms:modified xsi:type="dcterms:W3CDTF">2025-09-09T04:55:40Z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157F63331C6B43FFBE8F619D3660D462_13</vt:lpwstr>
  </property>
  <property fmtid="{D5CDD505-2E9C-101B-9397-08002B2CF9AE}" pid="3" name="KSOProductBuildVer">
    <vt:lpwstr>1049-12.2.0.22222</vt:lpwstr>
  </property>
</Properties>
</file>