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рт" sheetId="10" r:id="rId1"/>
  </sheets>
  <definedNames>
    <definedName name="_xlnm.Print_Titles" localSheetId="0">март!$13:$14</definedName>
  </definedNames>
  <calcPr calcId="124519"/>
</workbook>
</file>

<file path=xl/calcChain.xml><?xml version="1.0" encoding="utf-8"?>
<calcChain xmlns="http://schemas.openxmlformats.org/spreadsheetml/2006/main">
  <c r="J52" i="10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15"/>
</calcChain>
</file>

<file path=xl/sharedStrings.xml><?xml version="1.0" encoding="utf-8"?>
<sst xmlns="http://schemas.openxmlformats.org/spreadsheetml/2006/main" count="320" uniqueCount="170">
  <si>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</si>
  <si>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</si>
  <si>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</si>
  <si>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</si>
  <si>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</si>
  <si>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</si>
  <si>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</si>
  <si>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</si>
  <si>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</si>
  <si>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</si>
  <si>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</si>
  <si>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</si>
  <si>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</si>
  <si>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</si>
  <si>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</si>
  <si>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</si>
  <si>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</si>
  <si>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</si>
  <si>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</si>
  <si>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</si>
  <si>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</si>
  <si>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</si>
  <si>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</si>
  <si>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</si>
  <si>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высший сорт</t>
  </si>
  <si>
    <t xml:space="preserve">в  п/п мешках 25 кг </t>
  </si>
  <si>
    <t>стеклянная банка,  1000 гр.,</t>
  </si>
  <si>
    <t>макарондар</t>
  </si>
  <si>
    <t xml:space="preserve">қызылша 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</si>
  <si>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</si>
  <si>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</si>
  <si>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</si>
  <si>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</si>
  <si>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</si>
  <si>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</si>
  <si>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</si>
  <si>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</si>
  <si>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</si>
  <si>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</si>
  <si>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</si>
  <si>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</si>
  <si>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</si>
  <si>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</si>
  <si>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</si>
  <si>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</si>
  <si>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</si>
  <si>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какао - ұнтақ</t>
  </si>
  <si>
    <t>Какао-порошок</t>
  </si>
  <si>
    <t xml:space="preserve">ақ қырыққабат </t>
  </si>
  <si>
    <t>Капуста белокачанная</t>
  </si>
  <si>
    <t>манка жарма</t>
  </si>
  <si>
    <t>крупа манная</t>
  </si>
  <si>
    <t>в  п/п мешках 25 кг</t>
  </si>
  <si>
    <t>крупа из овса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</si>
  <si>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</si>
  <si>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</si>
  <si>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</si>
  <si>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</si>
  <si>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</si>
  <si>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</si>
  <si>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</si>
  <si>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</si>
  <si>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</si>
  <si>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</si>
  <si>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</si>
  <si>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</si>
  <si>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</si>
  <si>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</si>
  <si>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</si>
  <si>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</si>
  <si>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</si>
  <si>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</si>
  <si>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</si>
  <si>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</si>
  <si>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</si>
  <si>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</si>
  <si>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Томат. пастасы</t>
  </si>
  <si>
    <t>Томатная  паста</t>
  </si>
  <si>
    <t xml:space="preserve">шыны банкідегі 1000 гр, 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</si>
  <si>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</si>
  <si>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</si>
  <si>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</si>
  <si>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</si>
  <si>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</si>
  <si>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</si>
  <si>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</si>
  <si>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</si>
  <si>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</si>
  <si>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</si>
  <si>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</si>
  <si>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</si>
  <si>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</si>
  <si>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</si>
  <si>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</si>
  <si>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</si>
  <si>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</si>
  <si>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</si>
  <si>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</si>
  <si>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</si>
  <si>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</si>
  <si>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</si>
  <si>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</si>
  <si>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</si>
  <si>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</si>
  <si>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</si>
  <si>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</si>
  <si>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</si>
  <si>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</si>
  <si>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</si>
  <si>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</si>
  <si>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</si>
  <si>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</si>
  <si>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</si>
  <si>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</si>
  <si>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</si>
  <si>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</si>
  <si>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</si>
  <si>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</si>
  <si>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</si>
  <si>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</si>
  <si>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</si>
  <si>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</si>
  <si>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</si>
  <si>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</si>
  <si>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</si>
  <si>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</si>
  <si>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</si>
  <si>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</si>
  <si>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</si>
  <si>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фрукты осушенные</t>
  </si>
  <si>
    <t>и.о.заведующей Козлова М.Н.</t>
  </si>
  <si>
    <t>кептірілген жеміс-жидектер</t>
  </si>
  <si>
    <t>Кофе сусыны</t>
  </si>
  <si>
    <t>кофейный напиток</t>
  </si>
  <si>
    <t>100гр</t>
  </si>
  <si>
    <t>100 гр</t>
  </si>
  <si>
    <t xml:space="preserve">Картофель </t>
  </si>
  <si>
    <t xml:space="preserve">картоп </t>
  </si>
  <si>
    <t>Приказ № 22 от 15.02.2018 г.</t>
  </si>
  <si>
    <t>ГОСТ 28809-90, жоғары сорт, 0,4 кг</t>
  </si>
  <si>
    <t xml:space="preserve">құрғақ  бұршақ </t>
  </si>
  <si>
    <t>Горох сухой</t>
  </si>
  <si>
    <t>қаптағы бүтін және қатты</t>
  </si>
  <si>
    <t xml:space="preserve">шлифованный целый и колотый </t>
  </si>
  <si>
    <t>100 гр,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</si>
  <si>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</si>
  <si>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</si>
  <si>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>сұлы жарма</t>
  </si>
  <si>
    <t>25 кг қаптағы п/н  геркулес</t>
  </si>
  <si>
    <t>геркулес п/п в мешках 25 кг</t>
  </si>
  <si>
    <t xml:space="preserve">25 кг қаптағы п/н </t>
  </si>
  <si>
    <t>жоғары сорт</t>
  </si>
  <si>
    <t>10,5% май., 360 гр, темір банка</t>
  </si>
  <si>
    <t>10,5 % жир., 360 гр.  железная банка</t>
  </si>
  <si>
    <t>пешене</t>
  </si>
  <si>
    <t>Қаптағы п/н 25 кг</t>
  </si>
  <si>
    <t xml:space="preserve">Свекла </t>
  </si>
  <si>
    <t>0,4 кг 20% био</t>
  </si>
  <si>
    <t>банка 0,4 кг 20% био</t>
  </si>
  <si>
    <t xml:space="preserve"> 1 л, 100 % табиғи шырын араластырған: өрік, шабдалы,  қатты пакет</t>
  </si>
  <si>
    <t>тетра пакет 1 л, 100 % натуральный сок в ассортименте: абрикосовый, персиковый</t>
  </si>
  <si>
    <t>ірімшік</t>
  </si>
  <si>
    <t xml:space="preserve">Сыр </t>
  </si>
  <si>
    <t xml:space="preserve">45% майлы, қатты </t>
  </si>
  <si>
    <t>твердый 45 % жир</t>
  </si>
  <si>
    <t>Алмалар</t>
  </si>
  <si>
    <t>Яблоки</t>
  </si>
  <si>
    <t>Бұзылмаған және шірімеген жемістер</t>
  </si>
  <si>
    <t>фрукты свежие, без порчи и гнили</t>
  </si>
  <si>
    <t>2018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</si>
</sst>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4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/>
    <xf numFmtId="4" fontId="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1"/>
  <sheetViews>
    <sheetView tabSelected="1" topLeftCell="A3" zoomScale="90" zoomScaleNormal="90" workbookViewId="0">
      <pane ySplit="12" topLeftCell="A48" activePane="bottomLeft" state="frozenSplit"/>
      <selection activeCell="B3" sqref="B3"/>
      <selection pane="bottomLeft" activeCell="C58" sqref="C58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10"/>
      <c r="D3" s="10"/>
      <c r="E3" s="10"/>
      <c r="F3" s="10"/>
      <c r="G3" s="10"/>
      <c r="H3" s="10"/>
      <c r="I3" s="10"/>
      <c r="J3" s="10" t="s">
        <v>30</v>
      </c>
      <c r="K3" s="10"/>
      <c r="L3" s="10"/>
      <c r="M3" s="10"/>
    </row>
    <row r="4" spans="1:13">
      <c r="C4" s="10"/>
      <c r="D4" s="10"/>
      <c r="E4" s="10"/>
      <c r="F4" s="10"/>
      <c r="G4" s="10"/>
      <c r="H4" s="10"/>
      <c r="I4" s="10"/>
      <c r="J4" s="10" t="s">
        <v>29</v>
      </c>
      <c r="K4" s="10"/>
      <c r="L4" s="10"/>
      <c r="M4" s="10"/>
    </row>
    <row r="5" spans="1:13">
      <c r="C5" s="10"/>
      <c r="D5" s="10"/>
      <c r="E5" s="10"/>
      <c r="F5" s="10"/>
      <c r="G5" s="10"/>
      <c r="H5" s="10"/>
      <c r="I5" s="10"/>
      <c r="J5" s="10" t="s">
        <v>130</v>
      </c>
      <c r="K5" s="10"/>
      <c r="L5" s="10"/>
      <c r="M5" s="10"/>
    </row>
    <row r="6" spans="1:13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 t="s">
        <v>121</v>
      </c>
      <c r="B7" s="10"/>
      <c r="C7" s="10"/>
      <c r="D7" s="10"/>
      <c r="E7" s="10"/>
      <c r="F7" s="10" t="s">
        <v>122</v>
      </c>
      <c r="G7" s="10"/>
      <c r="H7" s="10"/>
      <c r="I7" s="10"/>
      <c r="J7" s="10"/>
      <c r="K7" s="10"/>
      <c r="L7" s="10"/>
      <c r="M7" s="10"/>
    </row>
    <row r="8" spans="1:13">
      <c r="A8" s="11" t="s">
        <v>123</v>
      </c>
      <c r="B8" s="11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 t="s">
        <v>29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8" t="s">
        <v>169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8"/>
      <c r="B11" s="10"/>
      <c r="C11" s="10"/>
      <c r="D11" s="19" t="s">
        <v>138</v>
      </c>
      <c r="E11" s="19"/>
      <c r="F11" s="10"/>
      <c r="G11" s="10"/>
      <c r="H11" s="10"/>
      <c r="I11" s="10"/>
      <c r="J11" s="10"/>
      <c r="K11" s="10"/>
      <c r="L11" s="10"/>
      <c r="M11" s="10"/>
    </row>
    <row r="12" spans="1:13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76.5">
      <c r="A13" s="1" t="s">
        <v>0</v>
      </c>
      <c r="B13" s="1" t="s">
        <v>1</v>
      </c>
      <c r="C13" s="12" t="s">
        <v>2</v>
      </c>
      <c r="D13" s="12" t="s">
        <v>3</v>
      </c>
      <c r="E13" s="12" t="s">
        <v>4</v>
      </c>
      <c r="F13" s="12" t="s">
        <v>5</v>
      </c>
      <c r="G13" s="12" t="s">
        <v>6</v>
      </c>
      <c r="H13" s="12" t="s">
        <v>7</v>
      </c>
      <c r="I13" s="12" t="s">
        <v>8</v>
      </c>
      <c r="J13" s="12" t="s">
        <v>9</v>
      </c>
      <c r="K13" s="12" t="s">
        <v>10</v>
      </c>
      <c r="L13" s="12" t="s">
        <v>15</v>
      </c>
      <c r="M13" s="12" t="s">
        <v>11</v>
      </c>
    </row>
    <row r="14" spans="1:13">
      <c r="A14" s="1">
        <v>1</v>
      </c>
      <c r="B14" s="1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  <c r="J14" s="13">
        <v>10</v>
      </c>
      <c r="K14" s="13">
        <v>11</v>
      </c>
      <c r="L14" s="13">
        <v>12</v>
      </c>
      <c r="M14" s="13">
        <v>13</v>
      </c>
    </row>
    <row r="15" spans="1:13" ht="26.25">
      <c r="A15" s="8">
        <v>1</v>
      </c>
      <c r="B15" s="9" t="s">
        <v>14</v>
      </c>
      <c r="C15" s="5" t="s">
        <v>18</v>
      </c>
      <c r="D15" s="5" t="s">
        <v>18</v>
      </c>
      <c r="E15" s="4" t="s">
        <v>139</v>
      </c>
      <c r="F15" s="4" t="s">
        <v>36</v>
      </c>
      <c r="G15" s="5" t="s">
        <v>35</v>
      </c>
      <c r="H15" s="17">
        <v>198</v>
      </c>
      <c r="I15" s="17">
        <v>85</v>
      </c>
      <c r="J15" s="20">
        <f t="shared" ref="J15:J51" si="0">H15*I15</f>
        <v>16830</v>
      </c>
      <c r="K15" s="14" t="s">
        <v>120</v>
      </c>
      <c r="L15" s="15" t="s">
        <v>16</v>
      </c>
      <c r="M15" s="16">
        <v>0</v>
      </c>
    </row>
    <row r="16" spans="1:13">
      <c r="A16" s="8">
        <v>2</v>
      </c>
      <c r="B16" s="9" t="s">
        <v>14</v>
      </c>
      <c r="C16" s="5" t="s">
        <v>42</v>
      </c>
      <c r="D16" s="5" t="s">
        <v>42</v>
      </c>
      <c r="E16" s="5" t="s">
        <v>43</v>
      </c>
      <c r="F16" s="4" t="s">
        <v>44</v>
      </c>
      <c r="G16" s="5" t="s">
        <v>22</v>
      </c>
      <c r="H16" s="17">
        <v>8</v>
      </c>
      <c r="I16" s="17">
        <v>700</v>
      </c>
      <c r="J16" s="20">
        <f t="shared" si="0"/>
        <v>5600</v>
      </c>
      <c r="K16" s="14" t="s">
        <v>120</v>
      </c>
      <c r="L16" s="15" t="s">
        <v>16</v>
      </c>
      <c r="M16" s="16">
        <v>0</v>
      </c>
    </row>
    <row r="17" spans="1:13">
      <c r="A17" s="8">
        <v>3</v>
      </c>
      <c r="B17" s="9" t="s">
        <v>14</v>
      </c>
      <c r="C17" s="5" t="s">
        <v>45</v>
      </c>
      <c r="D17" s="5" t="s">
        <v>126</v>
      </c>
      <c r="E17" s="5" t="s">
        <v>127</v>
      </c>
      <c r="F17" s="5" t="s">
        <v>128</v>
      </c>
      <c r="G17" s="5" t="s">
        <v>22</v>
      </c>
      <c r="H17" s="17">
        <v>2</v>
      </c>
      <c r="I17" s="17">
        <v>1000</v>
      </c>
      <c r="J17" s="20">
        <f t="shared" si="0"/>
        <v>2000</v>
      </c>
      <c r="K17" s="14" t="s">
        <v>120</v>
      </c>
      <c r="L17" s="15" t="s">
        <v>16</v>
      </c>
      <c r="M17" s="16">
        <v>0</v>
      </c>
    </row>
    <row r="18" spans="1:13">
      <c r="A18" s="8">
        <v>4</v>
      </c>
      <c r="B18" s="9" t="s">
        <v>14</v>
      </c>
      <c r="C18" s="5" t="s">
        <v>140</v>
      </c>
      <c r="D18" s="5" t="s">
        <v>141</v>
      </c>
      <c r="E18" s="5" t="s">
        <v>142</v>
      </c>
      <c r="F18" s="4" t="s">
        <v>143</v>
      </c>
      <c r="G18" s="5" t="s">
        <v>22</v>
      </c>
      <c r="H18" s="17">
        <v>25</v>
      </c>
      <c r="I18" s="17">
        <v>145</v>
      </c>
      <c r="J18" s="20">
        <f t="shared" si="0"/>
        <v>3625</v>
      </c>
      <c r="K18" s="14" t="s">
        <v>120</v>
      </c>
      <c r="L18" s="15" t="s">
        <v>16</v>
      </c>
      <c r="M18" s="16">
        <v>0</v>
      </c>
    </row>
    <row r="19" spans="1:13">
      <c r="A19" s="8">
        <v>5</v>
      </c>
      <c r="B19" s="9" t="s">
        <v>14</v>
      </c>
      <c r="C19" s="5" t="s">
        <v>46</v>
      </c>
      <c r="D19" s="5" t="s">
        <v>47</v>
      </c>
      <c r="E19" s="5" t="s">
        <v>144</v>
      </c>
      <c r="F19" s="4" t="s">
        <v>135</v>
      </c>
      <c r="G19" s="5" t="s">
        <v>21</v>
      </c>
      <c r="H19" s="17">
        <v>20</v>
      </c>
      <c r="I19" s="17">
        <v>220</v>
      </c>
      <c r="J19" s="20">
        <f t="shared" si="0"/>
        <v>4400</v>
      </c>
      <c r="K19" s="14" t="s">
        <v>120</v>
      </c>
      <c r="L19" s="15" t="s">
        <v>16</v>
      </c>
      <c r="M19" s="16">
        <v>0</v>
      </c>
    </row>
    <row r="20" spans="1:13" ht="26.25">
      <c r="A20" s="8">
        <v>6</v>
      </c>
      <c r="B20" s="9" t="s">
        <v>14</v>
      </c>
      <c r="C20" s="5" t="s">
        <v>48</v>
      </c>
      <c r="D20" s="5" t="s">
        <v>49</v>
      </c>
      <c r="E20" s="5" t="s">
        <v>40</v>
      </c>
      <c r="F20" s="4" t="s">
        <v>41</v>
      </c>
      <c r="G20" s="5" t="s">
        <v>22</v>
      </c>
      <c r="H20" s="17">
        <v>140</v>
      </c>
      <c r="I20" s="17">
        <v>100</v>
      </c>
      <c r="J20" s="20">
        <f t="shared" si="0"/>
        <v>14000</v>
      </c>
      <c r="K20" s="14" t="s">
        <v>120</v>
      </c>
      <c r="L20" s="15" t="s">
        <v>16</v>
      </c>
      <c r="M20" s="16">
        <v>0</v>
      </c>
    </row>
    <row r="21" spans="1:13" ht="39">
      <c r="A21" s="8">
        <v>7</v>
      </c>
      <c r="B21" s="9" t="s">
        <v>14</v>
      </c>
      <c r="C21" s="5" t="s">
        <v>137</v>
      </c>
      <c r="D21" s="5" t="s">
        <v>136</v>
      </c>
      <c r="E21" s="4" t="s">
        <v>145</v>
      </c>
      <c r="F21" s="4" t="s">
        <v>146</v>
      </c>
      <c r="G21" s="5" t="s">
        <v>22</v>
      </c>
      <c r="H21" s="17">
        <v>350</v>
      </c>
      <c r="I21" s="17">
        <v>120</v>
      </c>
      <c r="J21" s="20">
        <f t="shared" si="0"/>
        <v>42000</v>
      </c>
      <c r="K21" s="14" t="s">
        <v>120</v>
      </c>
      <c r="L21" s="15" t="s">
        <v>16</v>
      </c>
      <c r="M21" s="16">
        <v>0</v>
      </c>
    </row>
    <row r="22" spans="1:13">
      <c r="A22" s="8">
        <v>8</v>
      </c>
      <c r="B22" s="9" t="s">
        <v>14</v>
      </c>
      <c r="C22" s="5" t="s">
        <v>132</v>
      </c>
      <c r="D22" s="5" t="s">
        <v>133</v>
      </c>
      <c r="E22" s="4" t="s">
        <v>134</v>
      </c>
      <c r="F22" s="4" t="s">
        <v>135</v>
      </c>
      <c r="G22" s="5" t="s">
        <v>21</v>
      </c>
      <c r="H22" s="17">
        <v>20</v>
      </c>
      <c r="I22" s="17">
        <v>250</v>
      </c>
      <c r="J22" s="20">
        <f t="shared" si="0"/>
        <v>5000</v>
      </c>
      <c r="K22" s="14" t="s">
        <v>120</v>
      </c>
      <c r="L22" s="15" t="s">
        <v>16</v>
      </c>
      <c r="M22" s="16">
        <v>0</v>
      </c>
    </row>
    <row r="23" spans="1:13">
      <c r="A23" s="8">
        <v>9</v>
      </c>
      <c r="B23" s="9" t="s">
        <v>14</v>
      </c>
      <c r="C23" s="5" t="s">
        <v>147</v>
      </c>
      <c r="D23" s="5" t="s">
        <v>53</v>
      </c>
      <c r="E23" s="5" t="s">
        <v>148</v>
      </c>
      <c r="F23" s="4" t="s">
        <v>149</v>
      </c>
      <c r="G23" s="5" t="s">
        <v>22</v>
      </c>
      <c r="H23" s="17">
        <v>30</v>
      </c>
      <c r="I23" s="17">
        <v>150</v>
      </c>
      <c r="J23" s="20">
        <f t="shared" si="0"/>
        <v>4500</v>
      </c>
      <c r="K23" s="14" t="s">
        <v>120</v>
      </c>
      <c r="L23" s="15" t="s">
        <v>16</v>
      </c>
      <c r="M23" s="16">
        <v>0</v>
      </c>
    </row>
    <row r="24" spans="1:13">
      <c r="A24" s="8">
        <v>10</v>
      </c>
      <c r="B24" s="9" t="s">
        <v>14</v>
      </c>
      <c r="C24" s="5" t="s">
        <v>50</v>
      </c>
      <c r="D24" s="5" t="s">
        <v>51</v>
      </c>
      <c r="E24" s="5" t="s">
        <v>150</v>
      </c>
      <c r="F24" s="7" t="s">
        <v>52</v>
      </c>
      <c r="G24" s="5" t="s">
        <v>22</v>
      </c>
      <c r="H24" s="17">
        <v>25</v>
      </c>
      <c r="I24" s="17">
        <v>130</v>
      </c>
      <c r="J24" s="20">
        <f t="shared" si="0"/>
        <v>3250</v>
      </c>
      <c r="K24" s="14" t="s">
        <v>120</v>
      </c>
      <c r="L24" s="15" t="s">
        <v>16</v>
      </c>
      <c r="M24" s="16">
        <v>0</v>
      </c>
    </row>
    <row r="25" spans="1:13" ht="26.25">
      <c r="A25" s="8">
        <v>11</v>
      </c>
      <c r="B25" s="9" t="s">
        <v>14</v>
      </c>
      <c r="C25" s="5" t="s">
        <v>54</v>
      </c>
      <c r="D25" s="5" t="s">
        <v>55</v>
      </c>
      <c r="E25" s="5" t="s">
        <v>56</v>
      </c>
      <c r="F25" s="4" t="s">
        <v>57</v>
      </c>
      <c r="G25" s="5" t="s">
        <v>22</v>
      </c>
      <c r="H25" s="17">
        <v>60</v>
      </c>
      <c r="I25" s="17">
        <v>115</v>
      </c>
      <c r="J25" s="20">
        <f t="shared" si="0"/>
        <v>6900</v>
      </c>
      <c r="K25" s="14" t="s">
        <v>120</v>
      </c>
      <c r="L25" s="15" t="s">
        <v>16</v>
      </c>
      <c r="M25" s="16">
        <v>0</v>
      </c>
    </row>
    <row r="26" spans="1:13">
      <c r="A26" s="8">
        <v>12</v>
      </c>
      <c r="B26" s="9" t="s">
        <v>14</v>
      </c>
      <c r="C26" s="5" t="s">
        <v>27</v>
      </c>
      <c r="D26" s="5" t="s">
        <v>58</v>
      </c>
      <c r="E26" s="5" t="s">
        <v>151</v>
      </c>
      <c r="F26" s="4" t="s">
        <v>24</v>
      </c>
      <c r="G26" s="5" t="s">
        <v>22</v>
      </c>
      <c r="H26" s="17">
        <v>20</v>
      </c>
      <c r="I26" s="17">
        <v>140</v>
      </c>
      <c r="J26" s="20">
        <f t="shared" si="0"/>
        <v>2800</v>
      </c>
      <c r="K26" s="14" t="s">
        <v>120</v>
      </c>
      <c r="L26" s="15" t="s">
        <v>16</v>
      </c>
      <c r="M26" s="16">
        <v>0</v>
      </c>
    </row>
    <row r="27" spans="1:13">
      <c r="A27" s="8">
        <v>13</v>
      </c>
      <c r="B27" s="9" t="s">
        <v>14</v>
      </c>
      <c r="C27" s="5" t="s">
        <v>95</v>
      </c>
      <c r="D27" s="5" t="s">
        <v>96</v>
      </c>
      <c r="E27" s="5" t="s">
        <v>97</v>
      </c>
      <c r="F27" s="4" t="s">
        <v>98</v>
      </c>
      <c r="G27" s="5" t="s">
        <v>20</v>
      </c>
      <c r="H27" s="17">
        <v>12</v>
      </c>
      <c r="I27" s="17">
        <v>375</v>
      </c>
      <c r="J27" s="20">
        <f t="shared" si="0"/>
        <v>4500</v>
      </c>
      <c r="K27" s="14" t="s">
        <v>120</v>
      </c>
      <c r="L27" s="15" t="s">
        <v>16</v>
      </c>
      <c r="M27" s="16">
        <v>0</v>
      </c>
    </row>
    <row r="28" spans="1:13" ht="39">
      <c r="A28" s="8">
        <v>14</v>
      </c>
      <c r="B28" s="9" t="s">
        <v>14</v>
      </c>
      <c r="C28" s="5" t="s">
        <v>99</v>
      </c>
      <c r="D28" s="5" t="s">
        <v>100</v>
      </c>
      <c r="E28" s="5" t="s">
        <v>101</v>
      </c>
      <c r="F28" s="4" t="s">
        <v>102</v>
      </c>
      <c r="G28" s="5" t="s">
        <v>22</v>
      </c>
      <c r="H28" s="17">
        <v>60</v>
      </c>
      <c r="I28" s="17">
        <v>1000</v>
      </c>
      <c r="J28" s="20">
        <f t="shared" si="0"/>
        <v>60000</v>
      </c>
      <c r="K28" s="14" t="s">
        <v>120</v>
      </c>
      <c r="L28" s="15" t="s">
        <v>16</v>
      </c>
      <c r="M28" s="16">
        <v>0</v>
      </c>
    </row>
    <row r="29" spans="1:13">
      <c r="A29" s="8">
        <v>15</v>
      </c>
      <c r="B29" s="9" t="s">
        <v>14</v>
      </c>
      <c r="C29" s="5" t="s">
        <v>109</v>
      </c>
      <c r="D29" s="5" t="s">
        <v>110</v>
      </c>
      <c r="E29" s="5" t="s">
        <v>111</v>
      </c>
      <c r="F29" s="4" t="s">
        <v>112</v>
      </c>
      <c r="G29" s="5" t="s">
        <v>20</v>
      </c>
      <c r="H29" s="17">
        <v>1000</v>
      </c>
      <c r="I29" s="17">
        <v>165</v>
      </c>
      <c r="J29" s="20">
        <f t="shared" si="0"/>
        <v>165000</v>
      </c>
      <c r="K29" s="14" t="s">
        <v>120</v>
      </c>
      <c r="L29" s="15" t="s">
        <v>16</v>
      </c>
      <c r="M29" s="16">
        <v>0</v>
      </c>
    </row>
    <row r="30" spans="1:13" ht="26.25">
      <c r="A30" s="8">
        <v>16</v>
      </c>
      <c r="B30" s="9" t="s">
        <v>14</v>
      </c>
      <c r="C30" s="5" t="s">
        <v>103</v>
      </c>
      <c r="D30" s="5" t="s">
        <v>104</v>
      </c>
      <c r="E30" s="5" t="s">
        <v>152</v>
      </c>
      <c r="F30" s="4" t="s">
        <v>153</v>
      </c>
      <c r="G30" s="5" t="s">
        <v>23</v>
      </c>
      <c r="H30" s="17">
        <v>45</v>
      </c>
      <c r="I30" s="17">
        <v>280</v>
      </c>
      <c r="J30" s="20">
        <f t="shared" si="0"/>
        <v>12600</v>
      </c>
      <c r="K30" s="14" t="s">
        <v>120</v>
      </c>
      <c r="L30" s="15" t="s">
        <v>16</v>
      </c>
      <c r="M30" s="16">
        <v>0</v>
      </c>
    </row>
    <row r="31" spans="1:13" ht="117" customHeight="1">
      <c r="A31" s="8">
        <v>17</v>
      </c>
      <c r="B31" s="9" t="s">
        <v>14</v>
      </c>
      <c r="C31" s="5" t="s">
        <v>59</v>
      </c>
      <c r="D31" s="5" t="s">
        <v>60</v>
      </c>
      <c r="E31" s="5" t="s">
        <v>61</v>
      </c>
      <c r="F31" s="4" t="s">
        <v>62</v>
      </c>
      <c r="G31" s="5" t="s">
        <v>22</v>
      </c>
      <c r="H31" s="17">
        <v>100</v>
      </c>
      <c r="I31" s="17">
        <v>120</v>
      </c>
      <c r="J31" s="20">
        <f t="shared" si="0"/>
        <v>12000</v>
      </c>
      <c r="K31" s="14" t="s">
        <v>120</v>
      </c>
      <c r="L31" s="15" t="s">
        <v>16</v>
      </c>
      <c r="M31" s="16">
        <v>0</v>
      </c>
    </row>
    <row r="32" spans="1:13" ht="115.5">
      <c r="A32" s="8">
        <v>18</v>
      </c>
      <c r="B32" s="9" t="s">
        <v>14</v>
      </c>
      <c r="C32" s="5" t="s">
        <v>118</v>
      </c>
      <c r="D32" s="5" t="s">
        <v>119</v>
      </c>
      <c r="E32" s="4" t="s">
        <v>32</v>
      </c>
      <c r="F32" s="4" t="s">
        <v>31</v>
      </c>
      <c r="G32" s="5" t="s">
        <v>22</v>
      </c>
      <c r="H32" s="17">
        <v>250</v>
      </c>
      <c r="I32" s="17">
        <v>1400</v>
      </c>
      <c r="J32" s="20">
        <f t="shared" si="0"/>
        <v>350000</v>
      </c>
      <c r="K32" s="14" t="s">
        <v>120</v>
      </c>
      <c r="L32" s="15" t="s">
        <v>16</v>
      </c>
      <c r="M32" s="16">
        <v>0</v>
      </c>
    </row>
    <row r="33" spans="1:13">
      <c r="A33" s="8">
        <v>19</v>
      </c>
      <c r="B33" s="9" t="s">
        <v>14</v>
      </c>
      <c r="C33" s="5" t="s">
        <v>125</v>
      </c>
      <c r="D33" s="5" t="s">
        <v>124</v>
      </c>
      <c r="E33" s="5" t="s">
        <v>93</v>
      </c>
      <c r="F33" s="4" t="s">
        <v>94</v>
      </c>
      <c r="G33" s="5" t="s">
        <v>22</v>
      </c>
      <c r="H33" s="17">
        <v>32</v>
      </c>
      <c r="I33" s="17">
        <v>190</v>
      </c>
      <c r="J33" s="20">
        <f t="shared" si="0"/>
        <v>6080</v>
      </c>
      <c r="K33" s="14" t="s">
        <v>120</v>
      </c>
      <c r="L33" s="15" t="s">
        <v>16</v>
      </c>
      <c r="M33" s="16">
        <v>0</v>
      </c>
    </row>
    <row r="34" spans="1:13">
      <c r="A34" s="8">
        <v>20</v>
      </c>
      <c r="B34" s="9" t="s">
        <v>14</v>
      </c>
      <c r="C34" s="5" t="s">
        <v>154</v>
      </c>
      <c r="D34" s="5" t="s">
        <v>63</v>
      </c>
      <c r="E34" s="5" t="s">
        <v>64</v>
      </c>
      <c r="F34" s="4" t="s">
        <v>65</v>
      </c>
      <c r="G34" s="5" t="s">
        <v>22</v>
      </c>
      <c r="H34" s="17">
        <v>10</v>
      </c>
      <c r="I34" s="17">
        <v>390</v>
      </c>
      <c r="J34" s="20">
        <f t="shared" si="0"/>
        <v>3900</v>
      </c>
      <c r="K34" s="14" t="s">
        <v>120</v>
      </c>
      <c r="L34" s="15" t="s">
        <v>16</v>
      </c>
      <c r="M34" s="16">
        <v>0</v>
      </c>
    </row>
    <row r="35" spans="1:13" ht="26.25">
      <c r="A35" s="8">
        <v>21</v>
      </c>
      <c r="B35" s="9" t="s">
        <v>14</v>
      </c>
      <c r="C35" s="5" t="s">
        <v>66</v>
      </c>
      <c r="D35" s="5" t="s">
        <v>67</v>
      </c>
      <c r="E35" s="5" t="s">
        <v>68</v>
      </c>
      <c r="F35" s="4" t="s">
        <v>69</v>
      </c>
      <c r="G35" s="5" t="s">
        <v>22</v>
      </c>
      <c r="H35" s="17">
        <v>50</v>
      </c>
      <c r="I35" s="17">
        <v>109</v>
      </c>
      <c r="J35" s="20">
        <f t="shared" si="0"/>
        <v>5450</v>
      </c>
      <c r="K35" s="14" t="s">
        <v>120</v>
      </c>
      <c r="L35" s="15" t="s">
        <v>16</v>
      </c>
      <c r="M35" s="16">
        <v>0</v>
      </c>
    </row>
    <row r="36" spans="1:13">
      <c r="A36" s="8">
        <v>22</v>
      </c>
      <c r="B36" s="9" t="s">
        <v>14</v>
      </c>
      <c r="C36" s="5" t="s">
        <v>70</v>
      </c>
      <c r="D36" s="5" t="s">
        <v>71</v>
      </c>
      <c r="E36" s="5" t="s">
        <v>72</v>
      </c>
      <c r="F36" s="4" t="s">
        <v>73</v>
      </c>
      <c r="G36" s="5" t="s">
        <v>22</v>
      </c>
      <c r="H36" s="17">
        <v>25</v>
      </c>
      <c r="I36" s="17">
        <v>220</v>
      </c>
      <c r="J36" s="20">
        <f t="shared" si="0"/>
        <v>5500</v>
      </c>
      <c r="K36" s="14" t="s">
        <v>120</v>
      </c>
      <c r="L36" s="15" t="s">
        <v>16</v>
      </c>
      <c r="M36" s="16">
        <v>0</v>
      </c>
    </row>
    <row r="37" spans="1:13">
      <c r="A37" s="8">
        <v>23</v>
      </c>
      <c r="B37" s="9" t="s">
        <v>14</v>
      </c>
      <c r="C37" s="5" t="s">
        <v>105</v>
      </c>
      <c r="D37" s="5" t="s">
        <v>106</v>
      </c>
      <c r="E37" s="5" t="s">
        <v>107</v>
      </c>
      <c r="F37" s="4" t="s">
        <v>108</v>
      </c>
      <c r="G37" s="5" t="s">
        <v>22</v>
      </c>
      <c r="H37" s="17">
        <v>66</v>
      </c>
      <c r="I37" s="17">
        <v>640</v>
      </c>
      <c r="J37" s="20">
        <f t="shared" si="0"/>
        <v>42240</v>
      </c>
      <c r="K37" s="14" t="s">
        <v>120</v>
      </c>
      <c r="L37" s="15" t="s">
        <v>16</v>
      </c>
      <c r="M37" s="16">
        <v>0</v>
      </c>
    </row>
    <row r="38" spans="1:13">
      <c r="A38" s="8">
        <v>24</v>
      </c>
      <c r="B38" s="9" t="s">
        <v>14</v>
      </c>
      <c r="C38" s="5" t="s">
        <v>74</v>
      </c>
      <c r="D38" s="5" t="s">
        <v>75</v>
      </c>
      <c r="E38" s="5" t="s">
        <v>155</v>
      </c>
      <c r="F38" s="4" t="s">
        <v>25</v>
      </c>
      <c r="G38" s="5" t="s">
        <v>22</v>
      </c>
      <c r="H38" s="17">
        <v>150</v>
      </c>
      <c r="I38" s="17">
        <v>210</v>
      </c>
      <c r="J38" s="20">
        <f t="shared" si="0"/>
        <v>31500</v>
      </c>
      <c r="K38" s="14" t="s">
        <v>120</v>
      </c>
      <c r="L38" s="15" t="s">
        <v>16</v>
      </c>
      <c r="M38" s="16">
        <v>0</v>
      </c>
    </row>
    <row r="39" spans="1:13" ht="26.25">
      <c r="A39" s="8">
        <v>25</v>
      </c>
      <c r="B39" s="9" t="s">
        <v>14</v>
      </c>
      <c r="C39" s="5" t="s">
        <v>28</v>
      </c>
      <c r="D39" s="5" t="s">
        <v>156</v>
      </c>
      <c r="E39" s="5" t="s">
        <v>40</v>
      </c>
      <c r="F39" s="4" t="s">
        <v>41</v>
      </c>
      <c r="G39" s="5" t="s">
        <v>22</v>
      </c>
      <c r="H39" s="17">
        <v>60</v>
      </c>
      <c r="I39" s="17">
        <v>115</v>
      </c>
      <c r="J39" s="20">
        <f t="shared" si="0"/>
        <v>6900</v>
      </c>
      <c r="K39" s="14" t="s">
        <v>120</v>
      </c>
      <c r="L39" s="15" t="s">
        <v>16</v>
      </c>
      <c r="M39" s="16">
        <v>0</v>
      </c>
    </row>
    <row r="40" spans="1:13">
      <c r="A40" s="8">
        <v>26</v>
      </c>
      <c r="B40" s="9" t="s">
        <v>14</v>
      </c>
      <c r="C40" s="5" t="s">
        <v>113</v>
      </c>
      <c r="D40" s="5" t="s">
        <v>114</v>
      </c>
      <c r="E40" s="5" t="s">
        <v>157</v>
      </c>
      <c r="F40" s="4" t="s">
        <v>158</v>
      </c>
      <c r="G40" s="5" t="s">
        <v>23</v>
      </c>
      <c r="H40" s="17">
        <v>39</v>
      </c>
      <c r="I40" s="17">
        <v>320</v>
      </c>
      <c r="J40" s="20">
        <f t="shared" si="0"/>
        <v>12480</v>
      </c>
      <c r="K40" s="14" t="s">
        <v>120</v>
      </c>
      <c r="L40" s="15" t="s">
        <v>16</v>
      </c>
      <c r="M40" s="16">
        <v>0</v>
      </c>
    </row>
    <row r="41" spans="1:13" ht="39">
      <c r="A41" s="8">
        <v>27</v>
      </c>
      <c r="B41" s="9" t="s">
        <v>14</v>
      </c>
      <c r="C41" s="5" t="s">
        <v>91</v>
      </c>
      <c r="D41" s="5" t="s">
        <v>92</v>
      </c>
      <c r="E41" s="5" t="s">
        <v>159</v>
      </c>
      <c r="F41" s="5" t="s">
        <v>160</v>
      </c>
      <c r="G41" s="5" t="s">
        <v>20</v>
      </c>
      <c r="H41" s="17">
        <v>350</v>
      </c>
      <c r="I41" s="17">
        <v>370</v>
      </c>
      <c r="J41" s="20">
        <f t="shared" si="0"/>
        <v>129500</v>
      </c>
      <c r="K41" s="14" t="s">
        <v>120</v>
      </c>
      <c r="L41" s="15" t="s">
        <v>16</v>
      </c>
      <c r="M41" s="16">
        <v>0</v>
      </c>
    </row>
    <row r="42" spans="1:13">
      <c r="A42" s="8">
        <v>28</v>
      </c>
      <c r="B42" s="9" t="s">
        <v>14</v>
      </c>
      <c r="C42" s="5" t="s">
        <v>161</v>
      </c>
      <c r="D42" s="5" t="s">
        <v>162</v>
      </c>
      <c r="E42" s="5" t="s">
        <v>163</v>
      </c>
      <c r="F42" s="4" t="s">
        <v>164</v>
      </c>
      <c r="G42" s="5" t="s">
        <v>22</v>
      </c>
      <c r="H42" s="17">
        <v>10</v>
      </c>
      <c r="I42" s="17">
        <v>2250</v>
      </c>
      <c r="J42" s="20">
        <f t="shared" si="0"/>
        <v>22500</v>
      </c>
      <c r="K42" s="14" t="s">
        <v>120</v>
      </c>
      <c r="L42" s="15" t="s">
        <v>16</v>
      </c>
      <c r="M42" s="16">
        <v>0</v>
      </c>
    </row>
    <row r="43" spans="1:13">
      <c r="A43" s="8">
        <v>29</v>
      </c>
      <c r="B43" s="9" t="s">
        <v>14</v>
      </c>
      <c r="C43" s="5" t="s">
        <v>115</v>
      </c>
      <c r="D43" s="5" t="s">
        <v>116</v>
      </c>
      <c r="E43" s="5" t="s">
        <v>117</v>
      </c>
      <c r="F43" s="4" t="s">
        <v>19</v>
      </c>
      <c r="G43" s="5" t="s">
        <v>22</v>
      </c>
      <c r="H43" s="17">
        <v>91</v>
      </c>
      <c r="I43" s="17">
        <v>1000</v>
      </c>
      <c r="J43" s="20">
        <f t="shared" si="0"/>
        <v>91000</v>
      </c>
      <c r="K43" s="14" t="s">
        <v>120</v>
      </c>
      <c r="L43" s="15" t="s">
        <v>16</v>
      </c>
      <c r="M43" s="16">
        <v>0</v>
      </c>
    </row>
    <row r="44" spans="1:13">
      <c r="A44" s="8">
        <v>30</v>
      </c>
      <c r="B44" s="9" t="s">
        <v>14</v>
      </c>
      <c r="C44" s="5" t="s">
        <v>76</v>
      </c>
      <c r="D44" s="5" t="s">
        <v>77</v>
      </c>
      <c r="E44" s="5" t="s">
        <v>78</v>
      </c>
      <c r="F44" s="4" t="s">
        <v>26</v>
      </c>
      <c r="G44" s="5" t="s">
        <v>22</v>
      </c>
      <c r="H44" s="17">
        <v>10</v>
      </c>
      <c r="I44" s="17">
        <v>850</v>
      </c>
      <c r="J44" s="20">
        <f t="shared" si="0"/>
        <v>8500</v>
      </c>
      <c r="K44" s="14" t="s">
        <v>120</v>
      </c>
      <c r="L44" s="15" t="s">
        <v>16</v>
      </c>
      <c r="M44" s="16">
        <v>0</v>
      </c>
    </row>
    <row r="45" spans="1:13">
      <c r="A45" s="8">
        <v>31</v>
      </c>
      <c r="B45" s="9" t="s">
        <v>14</v>
      </c>
      <c r="C45" s="5" t="s">
        <v>79</v>
      </c>
      <c r="D45" s="5" t="s">
        <v>80</v>
      </c>
      <c r="E45" s="5" t="s">
        <v>131</v>
      </c>
      <c r="F45" s="4" t="s">
        <v>129</v>
      </c>
      <c r="G45" s="5" t="s">
        <v>22</v>
      </c>
      <c r="H45" s="17">
        <v>20</v>
      </c>
      <c r="I45" s="17">
        <v>240</v>
      </c>
      <c r="J45" s="20">
        <f t="shared" si="0"/>
        <v>4800</v>
      </c>
      <c r="K45" s="14" t="s">
        <v>120</v>
      </c>
      <c r="L45" s="15" t="s">
        <v>16</v>
      </c>
      <c r="M45" s="16">
        <v>0</v>
      </c>
    </row>
    <row r="46" spans="1:13">
      <c r="A46" s="8">
        <v>32</v>
      </c>
      <c r="B46" s="9" t="s">
        <v>14</v>
      </c>
      <c r="C46" s="5" t="s">
        <v>33</v>
      </c>
      <c r="D46" s="5" t="s">
        <v>17</v>
      </c>
      <c r="E46" s="5" t="s">
        <v>34</v>
      </c>
      <c r="F46" s="5" t="s">
        <v>34</v>
      </c>
      <c r="G46" s="5" t="s">
        <v>35</v>
      </c>
      <c r="H46" s="17">
        <v>198</v>
      </c>
      <c r="I46" s="17">
        <v>68</v>
      </c>
      <c r="J46" s="20">
        <f t="shared" si="0"/>
        <v>13464</v>
      </c>
      <c r="K46" s="14" t="s">
        <v>120</v>
      </c>
      <c r="L46" s="15" t="s">
        <v>16</v>
      </c>
      <c r="M46" s="16">
        <v>0</v>
      </c>
    </row>
    <row r="47" spans="1:13">
      <c r="A47" s="8">
        <v>33</v>
      </c>
      <c r="B47" s="9" t="s">
        <v>14</v>
      </c>
      <c r="C47" s="6" t="s">
        <v>37</v>
      </c>
      <c r="D47" s="6" t="s">
        <v>38</v>
      </c>
      <c r="E47" s="6" t="s">
        <v>39</v>
      </c>
      <c r="F47" s="6" t="s">
        <v>39</v>
      </c>
      <c r="G47" s="6" t="s">
        <v>35</v>
      </c>
      <c r="H47" s="17">
        <v>180</v>
      </c>
      <c r="I47" s="17">
        <v>55</v>
      </c>
      <c r="J47" s="20">
        <f t="shared" si="0"/>
        <v>9900</v>
      </c>
      <c r="K47" s="14" t="s">
        <v>120</v>
      </c>
      <c r="L47" s="15" t="s">
        <v>16</v>
      </c>
      <c r="M47" s="16">
        <v>0</v>
      </c>
    </row>
    <row r="48" spans="1:13">
      <c r="A48" s="8">
        <v>34</v>
      </c>
      <c r="B48" s="9" t="s">
        <v>14</v>
      </c>
      <c r="C48" s="5" t="s">
        <v>81</v>
      </c>
      <c r="D48" s="5" t="s">
        <v>82</v>
      </c>
      <c r="E48" s="5" t="s">
        <v>83</v>
      </c>
      <c r="F48" s="4" t="s">
        <v>84</v>
      </c>
      <c r="G48" s="5" t="s">
        <v>21</v>
      </c>
      <c r="H48" s="17">
        <v>5</v>
      </c>
      <c r="I48" s="17">
        <v>1200</v>
      </c>
      <c r="J48" s="20">
        <f t="shared" si="0"/>
        <v>6000</v>
      </c>
      <c r="K48" s="14" t="s">
        <v>120</v>
      </c>
      <c r="L48" s="15" t="s">
        <v>16</v>
      </c>
      <c r="M48" s="16">
        <v>0</v>
      </c>
    </row>
    <row r="49" spans="1:13" ht="26.25">
      <c r="A49" s="8">
        <v>35</v>
      </c>
      <c r="B49" s="9" t="s">
        <v>14</v>
      </c>
      <c r="C49" s="5" t="s">
        <v>85</v>
      </c>
      <c r="D49" s="5" t="s">
        <v>86</v>
      </c>
      <c r="E49" s="5" t="s">
        <v>40</v>
      </c>
      <c r="F49" s="4" t="s">
        <v>41</v>
      </c>
      <c r="G49" s="5" t="s">
        <v>22</v>
      </c>
      <c r="H49" s="17">
        <v>1</v>
      </c>
      <c r="I49" s="17">
        <v>850</v>
      </c>
      <c r="J49" s="20">
        <f t="shared" si="0"/>
        <v>850</v>
      </c>
      <c r="K49" s="14" t="s">
        <v>120</v>
      </c>
      <c r="L49" s="15" t="s">
        <v>16</v>
      </c>
      <c r="M49" s="16">
        <v>0</v>
      </c>
    </row>
    <row r="50" spans="1:13" ht="26.25">
      <c r="A50" s="8">
        <v>36</v>
      </c>
      <c r="B50" s="9" t="s">
        <v>14</v>
      </c>
      <c r="C50" s="5" t="s">
        <v>165</v>
      </c>
      <c r="D50" s="5" t="s">
        <v>166</v>
      </c>
      <c r="E50" s="5" t="s">
        <v>167</v>
      </c>
      <c r="F50" s="4" t="s">
        <v>168</v>
      </c>
      <c r="G50" s="5" t="s">
        <v>22</v>
      </c>
      <c r="H50" s="17">
        <v>100</v>
      </c>
      <c r="I50" s="17">
        <v>400</v>
      </c>
      <c r="J50" s="20">
        <f t="shared" si="0"/>
        <v>40000</v>
      </c>
      <c r="K50" s="14" t="s">
        <v>120</v>
      </c>
      <c r="L50" s="15" t="s">
        <v>16</v>
      </c>
      <c r="M50" s="16">
        <v>0</v>
      </c>
    </row>
    <row r="51" spans="1:13">
      <c r="A51" s="8">
        <v>37</v>
      </c>
      <c r="B51" s="9" t="s">
        <v>14</v>
      </c>
      <c r="C51" s="5" t="s">
        <v>87</v>
      </c>
      <c r="D51" s="5" t="s">
        <v>88</v>
      </c>
      <c r="E51" s="5" t="s">
        <v>89</v>
      </c>
      <c r="F51" s="4" t="s">
        <v>90</v>
      </c>
      <c r="G51" s="5" t="s">
        <v>35</v>
      </c>
      <c r="H51" s="17">
        <v>720</v>
      </c>
      <c r="I51" s="17">
        <v>26</v>
      </c>
      <c r="J51" s="20">
        <f t="shared" si="0"/>
        <v>18720</v>
      </c>
      <c r="K51" s="14" t="s">
        <v>120</v>
      </c>
      <c r="L51" s="15" t="s">
        <v>16</v>
      </c>
      <c r="M51" s="16">
        <v>0</v>
      </c>
    </row>
    <row r="52" spans="1:13">
      <c r="J52" s="21">
        <f>SUM(J15:J51)</f>
        <v>1174289</v>
      </c>
      <c r="K52" s="3"/>
      <c r="L52" s="2"/>
      <c r="M52" s="3"/>
    </row>
    <row r="53" spans="1:13">
      <c r="J53" s="3"/>
      <c r="K53" s="3"/>
      <c r="L53" s="2"/>
      <c r="M53" s="3"/>
    </row>
    <row r="54" spans="1:13">
      <c r="J54" s="3"/>
      <c r="K54" s="3"/>
      <c r="L54" s="2"/>
      <c r="M54" s="3"/>
    </row>
    <row r="55" spans="1:13">
      <c r="J55" s="3"/>
      <c r="K55" s="3"/>
      <c r="L55" s="2"/>
      <c r="M55" s="3"/>
    </row>
    <row r="56" spans="1:13">
      <c r="J56" s="3"/>
      <c r="K56" s="3"/>
      <c r="L56" s="2"/>
      <c r="M56" s="3"/>
    </row>
    <row r="57" spans="1:13">
      <c r="J57" s="3"/>
      <c r="K57" s="3"/>
      <c r="L57" s="2"/>
      <c r="M57" s="3"/>
    </row>
    <row r="58" spans="1:13">
      <c r="J58" s="3"/>
      <c r="K58" s="3"/>
      <c r="L58" s="2"/>
      <c r="M58" s="3"/>
    </row>
    <row r="59" spans="1:13">
      <c r="J59" s="3"/>
      <c r="K59" s="3"/>
      <c r="L59" s="2"/>
      <c r="M59" s="3"/>
    </row>
    <row r="60" spans="1:13">
      <c r="J60" s="3"/>
      <c r="K60" s="3"/>
      <c r="L60" s="2"/>
      <c r="M60" s="3"/>
    </row>
    <row r="61" spans="1:13">
      <c r="J61" s="3"/>
      <c r="K61" s="3"/>
      <c r="L61" s="2"/>
      <c r="M61" s="3"/>
    </row>
    <row r="62" spans="1:13">
      <c r="J62" s="3"/>
      <c r="K62" s="3"/>
      <c r="L62" s="2"/>
      <c r="M62" s="3"/>
    </row>
    <row r="63" spans="1:13">
      <c r="J63" s="3"/>
      <c r="K63" s="3"/>
      <c r="L63" s="2"/>
      <c r="M63" s="3"/>
    </row>
    <row r="64" spans="1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  <row r="696" spans="10:13">
      <c r="J696" s="3"/>
      <c r="K696" s="3"/>
      <c r="L696" s="2"/>
      <c r="M696" s="3"/>
    </row>
    <row r="697" spans="10:13">
      <c r="J697" s="3"/>
      <c r="K697" s="3"/>
      <c r="L697" s="2"/>
      <c r="M697" s="3"/>
    </row>
    <row r="698" spans="10:13">
      <c r="J698" s="3"/>
      <c r="K698" s="3"/>
      <c r="L698" s="2"/>
      <c r="M698" s="3"/>
    </row>
    <row r="699" spans="10:13">
      <c r="J699" s="3"/>
      <c r="K699" s="3"/>
      <c r="L699" s="2"/>
      <c r="M699" s="3"/>
    </row>
    <row r="700" spans="10:13">
      <c r="J700" s="3"/>
      <c r="K700" s="3"/>
      <c r="L700" s="2"/>
      <c r="M700" s="3"/>
    </row>
    <row r="701" spans="10:13">
      <c r="J701" s="3"/>
      <c r="K701" s="3"/>
      <c r="L701" s="2"/>
      <c r="M701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2018-02-28T09:35:38Z</dcterms:modified>
</cp:coreProperties>
</file>